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wasfy\Documents\和歌山県水連\webサイト2\kyouka_swim\"/>
    </mc:Choice>
  </mc:AlternateContent>
  <xr:revisionPtr revIDLastSave="0" documentId="8_{C18AA77B-17E2-4AB7-BC6C-6FF11533C9A1}" xr6:coauthVersionLast="47" xr6:coauthVersionMax="47" xr10:uidLastSave="{00000000-0000-0000-0000-000000000000}"/>
  <bookViews>
    <workbookView xWindow="-120" yWindow="-120" windowWidth="19440" windowHeight="14880" xr2:uid="{00000000-000D-0000-FFFF-FFFF00000000}"/>
  </bookViews>
  <sheets>
    <sheet name="所属コーチ→競泳委員会" sheetId="1" r:id="rId1"/>
  </sheets>
  <definedNames>
    <definedName name="_xlnm.Print_Area" localSheetId="0">所属コーチ→競泳委員会!$A$1:$H$38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1" l="1"/>
  <c r="M15" i="1" s="1"/>
  <c r="D26" i="1"/>
  <c r="M14" i="1" s="1"/>
  <c r="M17" i="1"/>
  <c r="M16" i="1"/>
  <c r="P13" i="1"/>
  <c r="M13" i="1"/>
  <c r="K13" i="1"/>
  <c r="P11" i="1"/>
  <c r="O11" i="1"/>
  <c r="N11" i="1"/>
  <c r="M11" i="1"/>
  <c r="L11" i="1"/>
  <c r="K11" i="1"/>
  <c r="O9" i="1"/>
  <c r="K9" i="1"/>
  <c r="O7" i="1"/>
  <c r="K7" i="1"/>
  <c r="P5" i="1"/>
  <c r="O5" i="1"/>
  <c r="M5" i="1"/>
  <c r="L5" i="1"/>
  <c r="K5" i="1"/>
  <c r="K19" i="1" l="1"/>
  <c r="D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和美</author>
    <author>T.AKAI</author>
  </authors>
  <commentList>
    <comment ref="G5" authorId="0" shapeId="0" xr:uid="{00000000-0006-0000-0000-000001000000}">
      <text>
        <r>
          <rPr>
            <b/>
            <sz val="9"/>
            <color indexed="81"/>
            <rFont val="ＭＳ Ｐゴシック"/>
            <family val="3"/>
            <charset val="128"/>
          </rPr>
          <t>保険用</t>
        </r>
      </text>
    </comment>
    <comment ref="P5" authorId="0" shapeId="0" xr:uid="{00000000-0006-0000-0000-000002000000}">
      <text>
        <r>
          <rPr>
            <b/>
            <sz val="9"/>
            <color indexed="81"/>
            <rFont val="ＭＳ Ｐゴシック"/>
            <family val="3"/>
            <charset val="128"/>
          </rPr>
          <t>保険用</t>
        </r>
      </text>
    </comment>
    <comment ref="B11" authorId="1" shapeId="0" xr:uid="{00000000-0006-0000-0000-000003000000}">
      <text>
        <r>
          <rPr>
            <b/>
            <sz val="9"/>
            <color indexed="81"/>
            <rFont val="MS P ゴシック"/>
            <family val="3"/>
            <charset val="128"/>
          </rPr>
          <t>【年度初めの場合】
複数の大会にまたがる場合は併記してください</t>
        </r>
        <r>
          <rPr>
            <sz val="9"/>
            <color indexed="81"/>
            <rFont val="MS P ゴシック"/>
            <family val="3"/>
            <charset val="128"/>
          </rPr>
          <t xml:space="preserve">
</t>
        </r>
      </text>
    </comment>
    <comment ref="D11" authorId="1" shapeId="0" xr:uid="{00000000-0006-0000-0000-000004000000}">
      <text>
        <r>
          <rPr>
            <b/>
            <sz val="9"/>
            <color indexed="81"/>
            <rFont val="MS P ゴシック"/>
            <family val="3"/>
            <charset val="128"/>
          </rPr>
          <t>【年度初めの場合】
複数の大会にまたがる場合は併記してください</t>
        </r>
      </text>
    </comment>
    <comment ref="G11" authorId="1" shapeId="0" xr:uid="{00000000-0006-0000-0000-000005000000}">
      <text>
        <r>
          <rPr>
            <b/>
            <sz val="9"/>
            <color indexed="81"/>
            <rFont val="MS P ゴシック"/>
            <family val="3"/>
            <charset val="128"/>
          </rPr>
          <t>【年度初めの場合】
複数の大会にまたがる場合は併記してください</t>
        </r>
        <r>
          <rPr>
            <sz val="9"/>
            <color indexed="81"/>
            <rFont val="MS P ゴシック"/>
            <family val="3"/>
            <charset val="128"/>
          </rPr>
          <t xml:space="preserve">
</t>
        </r>
      </text>
    </comment>
    <comment ref="L11" authorId="0" shapeId="0" xr:uid="{00000000-0006-0000-0000-000006000000}">
      <text>
        <r>
          <rPr>
            <b/>
            <sz val="11"/>
            <color indexed="81"/>
            <rFont val="ＭＳ Ｐゴシック"/>
            <family val="3"/>
            <charset val="128"/>
          </rPr>
          <t>マスの右に出てくる▼ボタンを押して選んでください。</t>
        </r>
      </text>
    </comment>
    <comment ref="O11" authorId="0" shapeId="0" xr:uid="{00000000-0006-0000-0000-000007000000}">
      <text>
        <r>
          <rPr>
            <b/>
            <sz val="11"/>
            <color indexed="81"/>
            <rFont val="ＭＳ Ｐゴシック"/>
            <family val="3"/>
            <charset val="128"/>
          </rPr>
          <t>マスの右に出てくる▼ボタンを押して選んでください。</t>
        </r>
      </text>
    </comment>
    <comment ref="P11" authorId="0" shapeId="0" xr:uid="{00000000-0006-0000-0000-000008000000}">
      <text>
        <r>
          <rPr>
            <b/>
            <sz val="11"/>
            <color indexed="81"/>
            <rFont val="ＭＳ Ｐゴシック"/>
            <family val="3"/>
            <charset val="128"/>
          </rPr>
          <t>マスの右に出てくる▼ボタンを押して選んでください。</t>
        </r>
      </text>
    </comment>
    <comment ref="B13" authorId="0" shapeId="0" xr:uid="{00000000-0006-0000-0000-000009000000}">
      <text>
        <r>
          <rPr>
            <b/>
            <sz val="11"/>
            <color indexed="81"/>
            <rFont val="ＭＳ Ｐゴシック"/>
            <family val="3"/>
            <charset val="128"/>
          </rPr>
          <t>マスの右に出てくる▼ボタンを押して選んでください。</t>
        </r>
      </text>
    </comment>
    <comment ref="C13" authorId="0" shapeId="0" xr:uid="{00000000-0006-0000-0000-00000A000000}">
      <text>
        <r>
          <rPr>
            <b/>
            <sz val="11"/>
            <color indexed="81"/>
            <rFont val="ＭＳ Ｐゴシック"/>
            <family val="3"/>
            <charset val="128"/>
          </rPr>
          <t>マスの右に出てくる▼ボタンを押して選んでください。</t>
        </r>
      </text>
    </comment>
    <comment ref="D13" authorId="1" shapeId="0" xr:uid="{00000000-0006-0000-0000-00000B000000}">
      <text>
        <r>
          <rPr>
            <b/>
            <sz val="10"/>
            <color indexed="81"/>
            <rFont val="ＭＳ Ｐゴシック"/>
            <family val="3"/>
            <charset val="128"/>
          </rPr>
          <t>タイムを手入力してください。</t>
        </r>
      </text>
    </comment>
    <comment ref="E13" authorId="1" shapeId="0" xr:uid="{00000000-0006-0000-0000-00000C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 ref="F13" authorId="0" shapeId="0" xr:uid="{00000000-0006-0000-0000-00000D000000}">
      <text>
        <r>
          <rPr>
            <b/>
            <sz val="11"/>
            <color indexed="81"/>
            <rFont val="ＭＳ Ｐゴシック"/>
            <family val="3"/>
            <charset val="128"/>
          </rPr>
          <t>マスの右に出てくる▼ボタンを押して選んでください。</t>
        </r>
      </text>
    </comment>
    <comment ref="G13" authorId="1" shapeId="0" xr:uid="{00000000-0006-0000-0000-00000E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 ref="B14" authorId="0" shapeId="0" xr:uid="{00000000-0006-0000-0000-00000F000000}">
      <text>
        <r>
          <rPr>
            <b/>
            <sz val="11"/>
            <color indexed="81"/>
            <rFont val="ＭＳ Ｐゴシック"/>
            <family val="3"/>
            <charset val="128"/>
          </rPr>
          <t>マスの右に出てくる▼ボタンを押して選んでください。</t>
        </r>
      </text>
    </comment>
    <comment ref="C14" authorId="0" shapeId="0" xr:uid="{00000000-0006-0000-0000-000010000000}">
      <text>
        <r>
          <rPr>
            <b/>
            <sz val="11"/>
            <color indexed="81"/>
            <rFont val="ＭＳ Ｐゴシック"/>
            <family val="3"/>
            <charset val="128"/>
          </rPr>
          <t>マスの右に出てくる▼ボタンを押して選んでください。</t>
        </r>
      </text>
    </comment>
    <comment ref="D14" authorId="1" shapeId="0" xr:uid="{00000000-0006-0000-0000-000011000000}">
      <text>
        <r>
          <rPr>
            <b/>
            <sz val="10"/>
            <color indexed="81"/>
            <rFont val="ＭＳ Ｐゴシック"/>
            <family val="3"/>
            <charset val="128"/>
          </rPr>
          <t>タイムを手入力してください。</t>
        </r>
      </text>
    </comment>
    <comment ref="E14" authorId="1" shapeId="0" xr:uid="{00000000-0006-0000-0000-000012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 ref="F14" authorId="0" shapeId="0" xr:uid="{00000000-0006-0000-0000-000013000000}">
      <text>
        <r>
          <rPr>
            <b/>
            <sz val="11"/>
            <color indexed="81"/>
            <rFont val="ＭＳ Ｐゴシック"/>
            <family val="3"/>
            <charset val="128"/>
          </rPr>
          <t>マスの右に出てくる▼ボタンを押して選んでください。</t>
        </r>
      </text>
    </comment>
    <comment ref="G14" authorId="1" shapeId="0" xr:uid="{00000000-0006-0000-0000-000014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 ref="B15" authorId="0" shapeId="0" xr:uid="{00000000-0006-0000-0000-000015000000}">
      <text>
        <r>
          <rPr>
            <b/>
            <sz val="11"/>
            <color indexed="81"/>
            <rFont val="ＭＳ Ｐゴシック"/>
            <family val="3"/>
            <charset val="128"/>
          </rPr>
          <t>マスの右に出てくる▼ボタンを押して選んでください。</t>
        </r>
      </text>
    </comment>
    <comment ref="C15" authorId="0" shapeId="0" xr:uid="{00000000-0006-0000-0000-000016000000}">
      <text>
        <r>
          <rPr>
            <b/>
            <sz val="11"/>
            <color indexed="81"/>
            <rFont val="ＭＳ Ｐゴシック"/>
            <family val="3"/>
            <charset val="128"/>
          </rPr>
          <t>マスの右に出てくる▼ボタンを押して選んでください。</t>
        </r>
      </text>
    </comment>
    <comment ref="D15" authorId="1" shapeId="0" xr:uid="{00000000-0006-0000-0000-000017000000}">
      <text>
        <r>
          <rPr>
            <b/>
            <sz val="10"/>
            <color indexed="81"/>
            <rFont val="ＭＳ Ｐゴシック"/>
            <family val="3"/>
            <charset val="128"/>
          </rPr>
          <t>タイムを手入力してください。</t>
        </r>
      </text>
    </comment>
    <comment ref="E15" authorId="1" shapeId="0" xr:uid="{00000000-0006-0000-0000-000018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 ref="F15" authorId="0" shapeId="0" xr:uid="{00000000-0006-0000-0000-000019000000}">
      <text>
        <r>
          <rPr>
            <b/>
            <sz val="11"/>
            <color indexed="81"/>
            <rFont val="ＭＳ Ｐゴシック"/>
            <family val="3"/>
            <charset val="128"/>
          </rPr>
          <t>マスの右に出てくる▼ボタンを押して選んでください。</t>
        </r>
      </text>
    </comment>
    <comment ref="G15" authorId="1" shapeId="0" xr:uid="{00000000-0006-0000-0000-00001A000000}">
      <text>
        <r>
          <rPr>
            <b/>
            <sz val="9"/>
            <color indexed="81"/>
            <rFont val="ＭＳ Ｐゴシック"/>
            <family val="3"/>
            <charset val="128"/>
          </rPr>
          <t>マスの右に出てくる▼ボタンを押して選んでください。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<sst xmlns="http://schemas.openxmlformats.org/spreadsheetml/2006/main" count="107" uniqueCount="90">
  <si>
    <t>（所属コーチから競泳委員会へ）</t>
    <rPh sb="1" eb="3">
      <t>ショゾク</t>
    </rPh>
    <rPh sb="8" eb="10">
      <t>キョウエイ</t>
    </rPh>
    <rPh sb="10" eb="13">
      <t>イインカイ</t>
    </rPh>
    <phoneticPr fontId="2"/>
  </si>
  <si>
    <t>複数の大会がある場合は併記してください↓</t>
    <rPh sb="0" eb="2">
      <t>フクスウ</t>
    </rPh>
    <rPh sb="3" eb="5">
      <t>タイカイ</t>
    </rPh>
    <rPh sb="8" eb="10">
      <t>バアイ</t>
    </rPh>
    <rPh sb="11" eb="13">
      <t>ヘイキ</t>
    </rPh>
    <phoneticPr fontId="2"/>
  </si>
  <si>
    <t>チェックリスト（自動でチェックします）</t>
    <rPh sb="8" eb="10">
      <t>ジドウ</t>
    </rPh>
    <phoneticPr fontId="2"/>
  </si>
  <si>
    <t>性別</t>
    <rPh sb="0" eb="2">
      <t>セイベツ</t>
    </rPh>
    <phoneticPr fontId="2"/>
  </si>
  <si>
    <t>選手氏名</t>
    <rPh sb="0" eb="2">
      <t>センシュ</t>
    </rPh>
    <rPh sb="2" eb="4">
      <t>シメイ</t>
    </rPh>
    <phoneticPr fontId="2"/>
  </si>
  <si>
    <t>所属名</t>
    <rPh sb="0" eb="2">
      <t>ショゾク</t>
    </rPh>
    <rPh sb="2" eb="3">
      <t>メイ</t>
    </rPh>
    <phoneticPr fontId="2"/>
  </si>
  <si>
    <t>学年</t>
    <rPh sb="0" eb="2">
      <t>ガクネン</t>
    </rPh>
    <phoneticPr fontId="2"/>
  </si>
  <si>
    <t>生年月日</t>
    <rPh sb="0" eb="2">
      <t>セイネン</t>
    </rPh>
    <rPh sb="2" eb="4">
      <t>ガッピ</t>
    </rPh>
    <phoneticPr fontId="2"/>
  </si>
  <si>
    <t>男</t>
    <rPh sb="0" eb="1">
      <t>オトコ</t>
    </rPh>
    <phoneticPr fontId="2"/>
  </si>
  <si>
    <t>女</t>
    <rPh sb="0" eb="1">
      <t>オンナ</t>
    </rPh>
    <phoneticPr fontId="2"/>
  </si>
  <si>
    <t>自宅住所</t>
    <rPh sb="0" eb="2">
      <t>ジタク</t>
    </rPh>
    <rPh sb="2" eb="4">
      <t>ジュウショ</t>
    </rPh>
    <phoneticPr fontId="2"/>
  </si>
  <si>
    <t>自宅TEL</t>
    <rPh sb="0" eb="2">
      <t>ジタク</t>
    </rPh>
    <phoneticPr fontId="2"/>
  </si>
  <si>
    <t>小3</t>
    <rPh sb="0" eb="1">
      <t>ショウ</t>
    </rPh>
    <phoneticPr fontId="2"/>
  </si>
  <si>
    <t>小4</t>
    <rPh sb="0" eb="1">
      <t>ショウ</t>
    </rPh>
    <phoneticPr fontId="2"/>
  </si>
  <si>
    <t>学校名（正式名称）</t>
    <rPh sb="0" eb="2">
      <t>ガッコウ</t>
    </rPh>
    <rPh sb="2" eb="3">
      <t>メイ</t>
    </rPh>
    <rPh sb="4" eb="6">
      <t>セイシキ</t>
    </rPh>
    <rPh sb="6" eb="8">
      <t>メイショウ</t>
    </rPh>
    <phoneticPr fontId="2"/>
  </si>
  <si>
    <t>学校長名</t>
    <rPh sb="0" eb="3">
      <t>ガッコウチョウ</t>
    </rPh>
    <rPh sb="3" eb="4">
      <t>メイ</t>
    </rPh>
    <phoneticPr fontId="2"/>
  </si>
  <si>
    <t>小5</t>
    <rPh sb="0" eb="1">
      <t>ショウ</t>
    </rPh>
    <phoneticPr fontId="2"/>
  </si>
  <si>
    <t>学校名</t>
    <rPh sb="0" eb="2">
      <t>ガッコウ</t>
    </rPh>
    <rPh sb="2" eb="3">
      <t>メイ</t>
    </rPh>
    <phoneticPr fontId="2"/>
  </si>
  <si>
    <t>小6</t>
    <rPh sb="0" eb="1">
      <t>ショウ</t>
    </rPh>
    <phoneticPr fontId="2"/>
  </si>
  <si>
    <t>大会名</t>
    <rPh sb="0" eb="3">
      <t>タイカイメイ</t>
    </rPh>
    <phoneticPr fontId="2"/>
  </si>
  <si>
    <t>大会会場</t>
    <rPh sb="0" eb="2">
      <t>タイカイ</t>
    </rPh>
    <rPh sb="2" eb="4">
      <t>カイジョウ</t>
    </rPh>
    <phoneticPr fontId="2"/>
  </si>
  <si>
    <t>開催日</t>
    <rPh sb="0" eb="3">
      <t>カイサイビ</t>
    </rPh>
    <phoneticPr fontId="2"/>
  </si>
  <si>
    <t>中1</t>
    <rPh sb="0" eb="1">
      <t>チュウ</t>
    </rPh>
    <phoneticPr fontId="2"/>
  </si>
  <si>
    <t>距離</t>
    <rPh sb="0" eb="2">
      <t>キョリ</t>
    </rPh>
    <phoneticPr fontId="2"/>
  </si>
  <si>
    <t>種目</t>
    <rPh sb="0" eb="2">
      <t>シュモク</t>
    </rPh>
    <phoneticPr fontId="2"/>
  </si>
  <si>
    <t>記録</t>
    <rPh sb="0" eb="2">
      <t>キロク</t>
    </rPh>
    <phoneticPr fontId="2"/>
  </si>
  <si>
    <t>申請区分</t>
    <rPh sb="0" eb="2">
      <t>シンセイ</t>
    </rPh>
    <rPh sb="2" eb="4">
      <t>クブン</t>
    </rPh>
    <phoneticPr fontId="2"/>
  </si>
  <si>
    <t>長・短</t>
    <rPh sb="0" eb="1">
      <t>チョウ</t>
    </rPh>
    <rPh sb="2" eb="3">
      <t>タン</t>
    </rPh>
    <phoneticPr fontId="2"/>
  </si>
  <si>
    <t>指定</t>
    <rPh sb="0" eb="2">
      <t>シテイ</t>
    </rPh>
    <phoneticPr fontId="2"/>
  </si>
  <si>
    <t>中2</t>
    <rPh sb="0" eb="1">
      <t>チュウ</t>
    </rPh>
    <phoneticPr fontId="2"/>
  </si>
  <si>
    <t>中3</t>
    <rPh sb="0" eb="1">
      <t>チュウ</t>
    </rPh>
    <phoneticPr fontId="2"/>
  </si>
  <si>
    <t>高1</t>
    <rPh sb="0" eb="1">
      <t>コウ</t>
    </rPh>
    <phoneticPr fontId="2"/>
  </si>
  <si>
    <t xml:space="preserve"> ↓申請種目が多い場合はこの行を選択して挿入して増やしてください</t>
    <rPh sb="2" eb="4">
      <t>シンセイ</t>
    </rPh>
    <rPh sb="4" eb="6">
      <t>シュモク</t>
    </rPh>
    <rPh sb="7" eb="8">
      <t>オオ</t>
    </rPh>
    <rPh sb="9" eb="11">
      <t>バアイ</t>
    </rPh>
    <rPh sb="14" eb="15">
      <t>ギョウ</t>
    </rPh>
    <rPh sb="16" eb="18">
      <t>センタク</t>
    </rPh>
    <rPh sb="20" eb="22">
      <t>ソウニュウ</t>
    </rPh>
    <rPh sb="24" eb="25">
      <t>フ</t>
    </rPh>
    <phoneticPr fontId="2"/>
  </si>
  <si>
    <t>高2</t>
    <rPh sb="0" eb="1">
      <t>コウ</t>
    </rPh>
    <phoneticPr fontId="2"/>
  </si>
  <si>
    <t>申請選手名　</t>
  </si>
  <si>
    <t>高3</t>
    <rPh sb="0" eb="1">
      <t>コウ</t>
    </rPh>
    <phoneticPr fontId="2"/>
  </si>
  <si>
    <t>所属チーム名　</t>
  </si>
  <si>
    <t>特例を適用する場合の事由</t>
    <rPh sb="0" eb="2">
      <t>トクレイ</t>
    </rPh>
    <rPh sb="3" eb="5">
      <t>テキヨウ</t>
    </rPh>
    <rPh sb="7" eb="9">
      <t>バアイ</t>
    </rPh>
    <rPh sb="10" eb="12">
      <t>ジユウ</t>
    </rPh>
    <phoneticPr fontId="2"/>
  </si>
  <si>
    <t>大1</t>
    <rPh sb="0" eb="1">
      <t>ダイ</t>
    </rPh>
    <phoneticPr fontId="2"/>
  </si>
  <si>
    <t>所属チーム責任者名　</t>
  </si>
  <si>
    <t>大2</t>
    <rPh sb="0" eb="1">
      <t>ダイ</t>
    </rPh>
    <phoneticPr fontId="2"/>
  </si>
  <si>
    <t>保険料振込み方法(選択）　</t>
  </si>
  <si>
    <t>大3</t>
    <rPh sb="0" eb="1">
      <t>ダイ</t>
    </rPh>
    <phoneticPr fontId="2"/>
  </si>
  <si>
    <t>記入状況</t>
    <rPh sb="0" eb="2">
      <t>キニュウ</t>
    </rPh>
    <rPh sb="2" eb="4">
      <t>ジョウキョウ</t>
    </rPh>
    <phoneticPr fontId="2"/>
  </si>
  <si>
    <t>大4</t>
    <rPh sb="0" eb="1">
      <t>ダイ</t>
    </rPh>
    <phoneticPr fontId="2"/>
  </si>
  <si>
    <t>一般</t>
    <rPh sb="0" eb="2">
      <t>イッパン</t>
    </rPh>
    <phoneticPr fontId="2"/>
  </si>
  <si>
    <t>自由形</t>
    <rPh sb="0" eb="3">
      <t>ジユウガタ</t>
    </rPh>
    <phoneticPr fontId="2"/>
  </si>
  <si>
    <t>背泳ぎ</t>
    <rPh sb="0" eb="2">
      <t>セオヨ</t>
    </rPh>
    <phoneticPr fontId="2"/>
  </si>
  <si>
    <t>平泳ぎ</t>
    <rPh sb="0" eb="2">
      <t>ヒラオヨ</t>
    </rPh>
    <phoneticPr fontId="2"/>
  </si>
  <si>
    <t>バタフライ</t>
    <phoneticPr fontId="2"/>
  </si>
  <si>
    <t>個人メドレー</t>
    <rPh sb="0" eb="2">
      <t>コジン</t>
    </rPh>
    <phoneticPr fontId="2"/>
  </si>
  <si>
    <t>申請選手名　</t>
    <rPh sb="0" eb="2">
      <t>シンセイ</t>
    </rPh>
    <rPh sb="2" eb="4">
      <t>センシュ</t>
    </rPh>
    <rPh sb="4" eb="5">
      <t>メイ</t>
    </rPh>
    <phoneticPr fontId="2"/>
  </si>
  <si>
    <t>50m</t>
    <phoneticPr fontId="2"/>
  </si>
  <si>
    <t>所属チーム名　</t>
    <rPh sb="0" eb="2">
      <t>ショゾク</t>
    </rPh>
    <rPh sb="5" eb="6">
      <t>メイ</t>
    </rPh>
    <phoneticPr fontId="2"/>
  </si>
  <si>
    <t>100m</t>
    <phoneticPr fontId="2"/>
  </si>
  <si>
    <t>所属チーム責任者名　</t>
    <rPh sb="0" eb="2">
      <t>ショゾク</t>
    </rPh>
    <rPh sb="5" eb="8">
      <t>セキニンシャ</t>
    </rPh>
    <rPh sb="8" eb="9">
      <t>メイ</t>
    </rPh>
    <phoneticPr fontId="2"/>
  </si>
  <si>
    <t>200m</t>
    <phoneticPr fontId="2"/>
  </si>
  <si>
    <t>保険料振込み方法(選択）　</t>
    <rPh sb="0" eb="3">
      <t>ホケンリョウ</t>
    </rPh>
    <rPh sb="3" eb="5">
      <t>フリコ</t>
    </rPh>
    <rPh sb="6" eb="8">
      <t>ホウホウ</t>
    </rPh>
    <rPh sb="9" eb="11">
      <t>センタク</t>
    </rPh>
    <phoneticPr fontId="2"/>
  </si>
  <si>
    <t>400m</t>
    <phoneticPr fontId="2"/>
  </si>
  <si>
    <t>800m</t>
    <phoneticPr fontId="2"/>
  </si>
  <si>
    <t>※注意事項</t>
    <rPh sb="1" eb="3">
      <t>チュウイ</t>
    </rPh>
    <rPh sb="3" eb="5">
      <t>ジコウ</t>
    </rPh>
    <phoneticPr fontId="2"/>
  </si>
  <si>
    <t>1500m</t>
    <phoneticPr fontId="2"/>
  </si>
  <si>
    <t>長水路</t>
    <rPh sb="0" eb="1">
      <t>チョウ</t>
    </rPh>
    <rPh sb="1" eb="3">
      <t>スイロ</t>
    </rPh>
    <phoneticPr fontId="2"/>
  </si>
  <si>
    <t>また、今年度も名前等を公開することによって、県水連あげて選手をバックアップしていきます。</t>
    <rPh sb="3" eb="6">
      <t>コンネンド</t>
    </rPh>
    <rPh sb="7" eb="9">
      <t>ナマエ</t>
    </rPh>
    <rPh sb="9" eb="10">
      <t>ナド</t>
    </rPh>
    <rPh sb="11" eb="13">
      <t>コウカイ</t>
    </rPh>
    <rPh sb="22" eb="23">
      <t>ケン</t>
    </rPh>
    <rPh sb="23" eb="25">
      <t>スイレン</t>
    </rPh>
    <rPh sb="28" eb="30">
      <t>センシュ</t>
    </rPh>
    <phoneticPr fontId="2"/>
  </si>
  <si>
    <t>短水路</t>
    <rPh sb="0" eb="1">
      <t>タン</t>
    </rPh>
    <rPh sb="1" eb="3">
      <t>スイロ</t>
    </rPh>
    <phoneticPr fontId="2"/>
  </si>
  <si>
    <t>トラブルを防ぐためにも、選手・保護者に強化指定選手の趣旨の確認をよろしくお願いします。</t>
    <rPh sb="5" eb="6">
      <t>フセ</t>
    </rPh>
    <rPh sb="19" eb="21">
      <t>キョウカ</t>
    </rPh>
    <rPh sb="21" eb="23">
      <t>シテイ</t>
    </rPh>
    <rPh sb="23" eb="25">
      <t>センシュ</t>
    </rPh>
    <rPh sb="26" eb="28">
      <t>シュシ</t>
    </rPh>
    <phoneticPr fontId="2"/>
  </si>
  <si>
    <t>S</t>
    <phoneticPr fontId="2"/>
  </si>
  <si>
    <t>A</t>
    <phoneticPr fontId="2"/>
  </si>
  <si>
    <t>送信先アドレス</t>
    <rPh sb="0" eb="3">
      <t>ソウシンサキ</t>
    </rPh>
    <phoneticPr fontId="2"/>
  </si>
  <si>
    <t>エリート</t>
    <phoneticPr fontId="2"/>
  </si>
  <si>
    <t>セブンイレブン</t>
    <phoneticPr fontId="2"/>
  </si>
  <si>
    <t>ローソン</t>
    <phoneticPr fontId="2"/>
  </si>
  <si>
    <t>ファミリーマート</t>
    <phoneticPr fontId="2"/>
  </si>
  <si>
    <t>ミニストップ</t>
    <phoneticPr fontId="2"/>
  </si>
  <si>
    <t>デイリーヤマザキ</t>
    <phoneticPr fontId="2"/>
  </si>
  <si>
    <t>セイコーマート</t>
    <phoneticPr fontId="2"/>
  </si>
  <si>
    <t>Pay-easy</t>
    <phoneticPr fontId="2"/>
  </si>
  <si>
    <t>ver2019</t>
    <phoneticPr fontId="1"/>
  </si>
  <si>
    <t>なお、保険料につきましては、返信メールで指示しますのでお支払いいただきますようよろしくお願いします。</t>
    <rPh sb="3" eb="5">
      <t>ホケン</t>
    </rPh>
    <rPh sb="5" eb="6">
      <t>リョウ</t>
    </rPh>
    <rPh sb="14" eb="16">
      <t>ヘンシン</t>
    </rPh>
    <rPh sb="20" eb="22">
      <t>シジ</t>
    </rPh>
    <rPh sb="28" eb="30">
      <t>シハラ</t>
    </rPh>
    <rPh sb="44" eb="45">
      <t>ネガ</t>
    </rPh>
    <phoneticPr fontId="2"/>
  </si>
  <si>
    <t>ts@advance-sports.co.jp</t>
    <phoneticPr fontId="1"/>
  </si>
  <si>
    <t>B</t>
    <phoneticPr fontId="1"/>
  </si>
  <si>
    <t>C</t>
    <phoneticPr fontId="1"/>
  </si>
  <si>
    <t>a.shimoda@wakayama-wky.ed.jp</t>
    <phoneticPr fontId="1"/>
  </si>
  <si>
    <t>競泳委員　下田(保険)</t>
    <rPh sb="0" eb="4">
      <t>キョウエイイイン</t>
    </rPh>
    <rPh sb="5" eb="7">
      <t>シモダ</t>
    </rPh>
    <rPh sb="8" eb="10">
      <t>ホケン</t>
    </rPh>
    <phoneticPr fontId="2"/>
  </si>
  <si>
    <t>競泳委員　島原(管理)</t>
    <rPh sb="0" eb="4">
      <t>キョウエイイイン</t>
    </rPh>
    <rPh sb="5" eb="7">
      <t>シマハラ</t>
    </rPh>
    <rPh sb="8" eb="10">
      <t>カンリ</t>
    </rPh>
    <phoneticPr fontId="2"/>
  </si>
  <si>
    <t>※両方同時に送ってください。</t>
    <rPh sb="1" eb="3">
      <t>リョウホウ</t>
    </rPh>
    <rPh sb="3" eb="5">
      <t>ドウジ</t>
    </rPh>
    <rPh sb="6" eb="7">
      <t>オク</t>
    </rPh>
    <phoneticPr fontId="1"/>
  </si>
  <si>
    <r>
      <t>上記「申請書」に全て入力のうえ、</t>
    </r>
    <r>
      <rPr>
        <sz val="11"/>
        <rFont val="ＭＳ Ｐゴシック"/>
        <family val="3"/>
        <charset val="128"/>
      </rPr>
      <t>件名に「強化指定申請」と入れて下記アドレスまで送信して下さい。</t>
    </r>
    <rPh sb="0" eb="2">
      <t>ジョウキ</t>
    </rPh>
    <rPh sb="3" eb="6">
      <t>シンセイショ</t>
    </rPh>
    <rPh sb="8" eb="9">
      <t>スベ</t>
    </rPh>
    <rPh sb="10" eb="12">
      <t>ニュウリョク</t>
    </rPh>
    <rPh sb="16" eb="18">
      <t>ケンメイ</t>
    </rPh>
    <rPh sb="20" eb="22">
      <t>キョウカ</t>
    </rPh>
    <rPh sb="22" eb="24">
      <t>シテイ</t>
    </rPh>
    <rPh sb="24" eb="26">
      <t>シンセイ</t>
    </rPh>
    <rPh sb="28" eb="29">
      <t>イ</t>
    </rPh>
    <rPh sb="31" eb="33">
      <t>カキ</t>
    </rPh>
    <rPh sb="39" eb="41">
      <t>ソウシン</t>
    </rPh>
    <rPh sb="43" eb="44">
      <t>クダ</t>
    </rPh>
    <phoneticPr fontId="2"/>
  </si>
  <si>
    <t>※練習会や合宿の3日前までに支払いください。支払いが出来ていない場合練習の参加は出来ません。</t>
    <rPh sb="1" eb="4">
      <t>レンシュウカイ</t>
    </rPh>
    <rPh sb="5" eb="7">
      <t>ガッシュク</t>
    </rPh>
    <rPh sb="9" eb="11">
      <t>ニチマエ</t>
    </rPh>
    <rPh sb="14" eb="16">
      <t>シハラ</t>
    </rPh>
    <rPh sb="22" eb="24">
      <t>シハラ</t>
    </rPh>
    <rPh sb="26" eb="28">
      <t>デキ</t>
    </rPh>
    <rPh sb="32" eb="34">
      <t>バアイ</t>
    </rPh>
    <rPh sb="34" eb="36">
      <t>レンシュウ</t>
    </rPh>
    <rPh sb="37" eb="39">
      <t>サンカ</t>
    </rPh>
    <rPh sb="40" eb="42">
      <t>デキ</t>
    </rPh>
    <phoneticPr fontId="2"/>
  </si>
  <si>
    <t>2026年度　和歌山県強化指定選手　申請書</t>
    <rPh sb="4" eb="6">
      <t>ネンド</t>
    </rPh>
    <rPh sb="7" eb="10">
      <t>ワカヤマ</t>
    </rPh>
    <rPh sb="10" eb="11">
      <t>ケン</t>
    </rPh>
    <rPh sb="11" eb="13">
      <t>キョウカ</t>
    </rPh>
    <rPh sb="13" eb="15">
      <t>シテイ</t>
    </rPh>
    <rPh sb="15" eb="17">
      <t>センシュ</t>
    </rPh>
    <rPh sb="18" eb="21">
      <t>シンセイショ</t>
    </rPh>
    <phoneticPr fontId="2"/>
  </si>
  <si>
    <t>　上記選手は、（一社）和歌山県水泳連盟が定める2026年度強化指定選手の標準記録を突破しました。つきましては規定に同意し、登録の申請をいたしますので、強化指定選手の認定をお願いします。
　また、（一社）和歌山県水泳連盟より指定された強化選手として、指定された練習会や合宿などには参加し、技術の向上を図るとともに和歌山県水泳連盟のHP上で名前・写真・タイム等を公開することに同意したことを確認しています。
　そして、各強化対策事業に参加するにあたっては自己管理に努めるとともに、スポーツ安全保険に加入することに同意したことを確認しています。</t>
    <rPh sb="8" eb="10">
      <t>イッシャ</t>
    </rPh>
    <rPh sb="98" eb="100">
      <t>イッシャ</t>
    </rPh>
    <rPh sb="111" eb="113">
      <t>シテイ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</si>
</sst>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3"/>
      <charset val="128"/>
    </font>
    <font>
      <sz val="10"/>
      <name val="ＭＳ Ｐゴシック"/>
      <family val="3"/>
      <charset val="128"/>
    </font>
    <font>
      <b/>
      <sz val="20"/>
      <name val="ＭＳ Ｐゴシック"/>
      <family val="3"/>
      <charset val="128"/>
    </font>
    <font>
      <b/>
      <sz val="12"/>
      <name val="ＭＳ Ｐゴシック"/>
      <family val="3"/>
      <charset val="128"/>
    </font>
    <font>
      <b/>
      <sz val="8"/>
      <name val="ＭＳ Ｐゴシック"/>
      <family val="3"/>
      <charset val="128"/>
    </font>
    <font>
      <sz val="12"/>
      <name val="ＭＳ Ｐ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sz val="11"/>
      <color rgb="FFFF0000"/>
      <name val="ＭＳ ゴシック"/>
      <family val="3"/>
      <charset val="128"/>
    </font>
    <font>
      <sz val="11"/>
      <name val="ＭＳ Ｐゴシック"/>
      <family val="3"/>
      <charset val="128"/>
    </font>
    <font>
      <sz val="9"/>
      <name val="ＭＳ Ｐゴシック"/>
      <family val="3"/>
      <charset val="128"/>
    </font>
    <font>
      <u/>
      <sz val="11"/>
      <color indexed="12"/>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b/>
      <sz val="11"/>
      <color indexed="81"/>
      <name val="ＭＳ Ｐゴシック"/>
      <family val="3"/>
      <charset val="128"/>
    </font>
    <font>
      <b/>
      <sz val="10"/>
      <color indexed="81"/>
      <name val="ＭＳ Ｐゴシック"/>
      <family val="3"/>
      <charset val="128"/>
    </font>
    <font>
      <sz val="9"/>
      <color indexed="81"/>
      <name val="ＭＳ Ｐゴシック"/>
      <family val="3"/>
      <charset val="128"/>
    </font>
    <font>
      <sz val="11"/>
      <color theme="1"/>
      <name val="ＭＳ Ｐゴシック"/>
      <family val="3"/>
      <charset val="128"/>
    </font>
    <font>
      <sz val="13"/>
      <name val="ＭＳ Ｐゴシック"/>
      <family val="3"/>
      <charset val="128"/>
    </font>
    <font>
      <b/>
      <sz val="8"/>
      <color rgb="FFFF0000"/>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14" fillId="0" borderId="0" applyNumberFormat="0" applyFill="0" applyBorder="0" applyAlignment="0" applyProtection="0">
      <alignment vertical="top"/>
      <protection locked="0"/>
    </xf>
  </cellStyleXfs>
  <cellXfs count="118">
    <xf numFmtId="0" fontId="0" fillId="0" borderId="0" xfId="0">
      <alignment vertical="center"/>
    </xf>
    <xf numFmtId="0" fontId="0" fillId="2" borderId="0" xfId="0" applyFill="1" applyAlignment="1">
      <alignment horizontal="center" vertical="center"/>
    </xf>
    <xf numFmtId="0" fontId="0" fillId="2" borderId="0" xfId="0" applyFill="1">
      <alignment vertical="center"/>
    </xf>
    <xf numFmtId="0" fontId="5" fillId="0" borderId="2"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4" xfId="0" applyFont="1" applyBorder="1" applyAlignment="1">
      <alignment horizontal="distributed" vertical="center" justifyLastLine="1"/>
    </xf>
    <xf numFmtId="0" fontId="5" fillId="0" borderId="6" xfId="0" applyFont="1" applyBorder="1" applyAlignment="1">
      <alignment horizontal="distributed" vertical="center"/>
    </xf>
    <xf numFmtId="0" fontId="5" fillId="2" borderId="2" xfId="0" applyFont="1" applyFill="1" applyBorder="1" applyAlignment="1">
      <alignment horizontal="distributed" vertical="center" shrinkToFit="1"/>
    </xf>
    <xf numFmtId="0" fontId="5" fillId="2" borderId="3" xfId="0" applyFont="1" applyFill="1" applyBorder="1" applyAlignment="1">
      <alignment horizontal="distributed" vertical="center" shrinkToFit="1"/>
    </xf>
    <xf numFmtId="0" fontId="5" fillId="2" borderId="4" xfId="0" applyFont="1" applyFill="1" applyBorder="1" applyAlignment="1">
      <alignment horizontal="distributed" vertical="center" shrinkToFit="1"/>
    </xf>
    <xf numFmtId="0" fontId="6" fillId="2" borderId="6" xfId="0" applyFont="1" applyFill="1" applyBorder="1" applyAlignment="1">
      <alignment horizontal="distributed" vertical="center" shrinkToFit="1"/>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0" fillId="0" borderId="0" xfId="0" applyAlignment="1">
      <alignment horizontal="center" vertical="center"/>
    </xf>
    <xf numFmtId="0" fontId="5" fillId="0" borderId="6" xfId="0" applyFont="1" applyBorder="1" applyAlignment="1">
      <alignment horizontal="distributed" vertical="center" indent="1"/>
    </xf>
    <xf numFmtId="0" fontId="5" fillId="2" borderId="6" xfId="0" applyFont="1" applyFill="1" applyBorder="1" applyAlignment="1">
      <alignment horizontal="distributed" vertical="center" shrinkToFit="1"/>
    </xf>
    <xf numFmtId="0" fontId="5" fillId="0" borderId="6" xfId="0" applyFont="1" applyBorder="1" applyAlignment="1">
      <alignment horizontal="distributed" vertical="center" justifyLastLine="1"/>
    </xf>
    <xf numFmtId="0" fontId="0" fillId="2" borderId="0" xfId="0" applyFill="1" applyAlignment="1">
      <alignment horizontal="left" vertical="center"/>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protection locked="0"/>
    </xf>
    <xf numFmtId="49" fontId="7" fillId="0" borderId="19" xfId="0" applyNumberFormat="1" applyFont="1" applyBorder="1" applyAlignment="1" applyProtection="1">
      <alignment horizontal="center" vertical="center" shrinkToFit="1"/>
      <protection locked="0"/>
    </xf>
    <xf numFmtId="0" fontId="7" fillId="0" borderId="20"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22" xfId="0"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protection locked="0"/>
    </xf>
    <xf numFmtId="49" fontId="7" fillId="0" borderId="8" xfId="0" applyNumberFormat="1" applyFont="1" applyBorder="1" applyAlignment="1" applyProtection="1">
      <alignment horizontal="center" vertical="center" shrinkToFit="1"/>
      <protection locked="0"/>
    </xf>
    <xf numFmtId="0" fontId="7" fillId="0" borderId="0" xfId="0" applyFont="1" applyAlignment="1">
      <alignment vertical="center" wrapText="1"/>
    </xf>
    <xf numFmtId="0" fontId="12" fillId="0" borderId="25" xfId="0" applyFont="1" applyBorder="1" applyAlignment="1">
      <alignment horizontal="left" vertical="center" indent="1"/>
    </xf>
    <xf numFmtId="0" fontId="12" fillId="0" borderId="26" xfId="0" applyFont="1" applyBorder="1">
      <alignment vertical="center"/>
    </xf>
    <xf numFmtId="0" fontId="13" fillId="0" borderId="26" xfId="0" applyFont="1" applyBorder="1">
      <alignment vertical="center"/>
    </xf>
    <xf numFmtId="0" fontId="13" fillId="0" borderId="27" xfId="0" applyFont="1" applyBorder="1">
      <alignment vertical="center"/>
    </xf>
    <xf numFmtId="0" fontId="13" fillId="0" borderId="29" xfId="0" applyFont="1" applyBorder="1">
      <alignment vertical="center"/>
    </xf>
    <xf numFmtId="0" fontId="12" fillId="0" borderId="28" xfId="0" applyFont="1" applyBorder="1" applyAlignment="1">
      <alignment horizontal="left" vertical="center" indent="1"/>
    </xf>
    <xf numFmtId="0" fontId="12" fillId="0" borderId="30" xfId="0" applyFont="1" applyBorder="1">
      <alignment vertical="center"/>
    </xf>
    <xf numFmtId="0" fontId="14" fillId="0" borderId="1" xfId="1" applyBorder="1" applyAlignment="1" applyProtection="1">
      <alignment horizontal="left" vertical="center"/>
    </xf>
    <xf numFmtId="0" fontId="13" fillId="0" borderId="31" xfId="0" applyFont="1" applyBorder="1">
      <alignment vertical="center"/>
    </xf>
    <xf numFmtId="0" fontId="21" fillId="0" borderId="28" xfId="0" applyFont="1" applyBorder="1" applyAlignment="1">
      <alignment horizontal="left" vertical="center" indent="1"/>
    </xf>
    <xf numFmtId="0" fontId="8" fillId="0" borderId="0" xfId="0" applyFont="1" applyAlignment="1">
      <alignment vertical="center" wrapText="1"/>
    </xf>
    <xf numFmtId="14" fontId="7" fillId="0" borderId="11" xfId="0" applyNumberFormat="1" applyFont="1" applyBorder="1" applyAlignment="1" applyProtection="1">
      <alignment horizontal="center" vertical="center"/>
      <protection locked="0"/>
    </xf>
    <xf numFmtId="56" fontId="7" fillId="0" borderId="11" xfId="0" applyNumberFormat="1" applyFont="1" applyBorder="1" applyAlignment="1" applyProtection="1">
      <alignment horizontal="center" vertical="center"/>
      <protection locked="0"/>
    </xf>
    <xf numFmtId="0" fontId="3" fillId="2" borderId="0" xfId="0" applyFont="1" applyFill="1" applyAlignment="1">
      <alignment horizontal="left" vertical="top" textRotation="255"/>
    </xf>
    <xf numFmtId="0" fontId="14" fillId="0" borderId="0" xfId="1" applyBorder="1" applyAlignment="1" applyProtection="1">
      <alignment horizontal="left" vertical="center"/>
    </xf>
    <xf numFmtId="0" fontId="23" fillId="0" borderId="1" xfId="0" applyFont="1" applyBorder="1" applyAlignment="1">
      <alignment horizontal="right" vertical="center"/>
    </xf>
    <xf numFmtId="0" fontId="12" fillId="0" borderId="0" xfId="0" applyFont="1">
      <alignment vertical="center"/>
    </xf>
    <xf numFmtId="0" fontId="13"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2" fillId="0" borderId="0" xfId="0" applyFont="1" applyAlignment="1">
      <alignment horizontal="left" vertical="center" wrapText="1"/>
    </xf>
    <xf numFmtId="0" fontId="0" fillId="0" borderId="0" xfId="0" applyAlignment="1">
      <alignment horizontal="center" vertical="center"/>
    </xf>
    <xf numFmtId="0" fontId="3" fillId="2" borderId="0" xfId="0" applyFont="1" applyFill="1" applyAlignment="1">
      <alignment horizontal="left" textRotation="255" wrapText="1"/>
    </xf>
    <xf numFmtId="0" fontId="4" fillId="0" borderId="0" xfId="0" applyFont="1" applyAlignment="1">
      <alignment horizontal="distributed" vertical="center" indent="4"/>
    </xf>
    <xf numFmtId="0" fontId="0" fillId="2" borderId="1" xfId="0" applyFill="1" applyBorder="1" applyAlignment="1">
      <alignment horizontal="center" vertical="center"/>
    </xf>
    <xf numFmtId="0" fontId="5" fillId="0" borderId="4" xfId="0" applyFont="1" applyBorder="1" applyAlignment="1">
      <alignment horizontal="distributed" vertical="center" indent="3"/>
    </xf>
    <xf numFmtId="0" fontId="5" fillId="0" borderId="5" xfId="0" applyFont="1" applyBorder="1" applyAlignment="1">
      <alignment horizontal="distributed" vertical="center" indent="3"/>
    </xf>
    <xf numFmtId="0" fontId="5" fillId="2" borderId="4"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5" fillId="0" borderId="12" xfId="0" applyFont="1" applyBorder="1" applyAlignment="1">
      <alignment horizontal="distributed" vertical="center" indent="10"/>
    </xf>
    <xf numFmtId="0" fontId="5" fillId="0" borderId="13" xfId="0" applyFont="1" applyBorder="1" applyAlignment="1">
      <alignment horizontal="distributed" vertical="center" indent="10"/>
    </xf>
    <xf numFmtId="0" fontId="5" fillId="0" borderId="5" xfId="0" applyFont="1" applyBorder="1" applyAlignment="1">
      <alignment horizontal="distributed" vertical="center" indent="10"/>
    </xf>
    <xf numFmtId="0" fontId="5" fillId="0" borderId="14" xfId="0" applyFont="1" applyBorder="1" applyAlignment="1">
      <alignment horizontal="distributed" vertical="center" indent="3"/>
    </xf>
    <xf numFmtId="0" fontId="5" fillId="2" borderId="12"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4" xfId="0" applyFont="1" applyFill="1" applyBorder="1" applyAlignment="1">
      <alignment horizontal="center" vertical="center" shrinkToFit="1"/>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2" borderId="15"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shrinkToFit="1"/>
      <protection locked="0"/>
    </xf>
    <xf numFmtId="0" fontId="7" fillId="2" borderId="10" xfId="0" applyFont="1" applyFill="1" applyBorder="1" applyAlignment="1" applyProtection="1">
      <alignment horizontal="center" vertical="center" shrinkToFit="1"/>
      <protection locked="0"/>
    </xf>
    <xf numFmtId="0" fontId="7" fillId="2" borderId="9" xfId="0" applyFont="1" applyFill="1" applyBorder="1" applyAlignment="1" applyProtection="1">
      <alignment horizontal="center" vertical="center" shrinkToFit="1"/>
      <protection locked="0"/>
    </xf>
    <xf numFmtId="0" fontId="7" fillId="2" borderId="17" xfId="0" applyFont="1" applyFill="1" applyBorder="1" applyAlignment="1" applyProtection="1">
      <alignment horizontal="center" vertical="center" shrinkToFit="1"/>
      <protection locked="0"/>
    </xf>
    <xf numFmtId="0" fontId="5" fillId="2" borderId="4" xfId="0" applyFont="1" applyFill="1" applyBorder="1" applyAlignment="1">
      <alignment horizontal="distributed" vertical="center" shrinkToFit="1"/>
    </xf>
    <xf numFmtId="0" fontId="5" fillId="2" borderId="13" xfId="0" applyFont="1" applyFill="1" applyBorder="1" applyAlignment="1">
      <alignment horizontal="distributed" vertical="center" shrinkToFit="1"/>
    </xf>
    <xf numFmtId="0" fontId="5" fillId="2" borderId="5" xfId="0" applyFont="1" applyFill="1" applyBorder="1" applyAlignment="1">
      <alignment horizontal="distributed" vertical="center" shrinkToFit="1"/>
    </xf>
    <xf numFmtId="0" fontId="5" fillId="0" borderId="12" xfId="0" applyFont="1" applyBorder="1" applyAlignment="1" applyProtection="1">
      <alignment horizontal="distributed" vertical="center" indent="5"/>
      <protection locked="0"/>
    </xf>
    <xf numFmtId="0" fontId="5" fillId="0" borderId="13" xfId="0" applyFont="1" applyBorder="1" applyAlignment="1" applyProtection="1">
      <alignment horizontal="distributed" vertical="center" indent="5"/>
      <protection locked="0"/>
    </xf>
    <xf numFmtId="0" fontId="5" fillId="0" borderId="5" xfId="0" applyFont="1" applyBorder="1" applyAlignment="1" applyProtection="1">
      <alignment horizontal="distributed" vertical="center" indent="5"/>
      <protection locked="0"/>
    </xf>
    <xf numFmtId="0" fontId="5" fillId="0" borderId="4" xfId="0" applyFont="1" applyBorder="1" applyAlignment="1" applyProtection="1">
      <alignment horizontal="distributed" vertical="center" indent="3"/>
      <protection locked="0"/>
    </xf>
    <xf numFmtId="0" fontId="5" fillId="0" borderId="14" xfId="0" applyFont="1" applyBorder="1" applyAlignment="1" applyProtection="1">
      <alignment horizontal="distributed" vertical="center" indent="3"/>
      <protection locked="0"/>
    </xf>
    <xf numFmtId="0" fontId="5" fillId="2" borderId="12"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5" fillId="0" borderId="12" xfId="0" applyFont="1" applyBorder="1" applyAlignment="1">
      <alignment horizontal="distributed" vertical="center" indent="3"/>
    </xf>
    <xf numFmtId="0" fontId="5" fillId="0" borderId="13" xfId="0" applyFont="1" applyBorder="1" applyAlignment="1">
      <alignment horizontal="distributed" vertical="center" indent="3"/>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5" fillId="2" borderId="12" xfId="0" applyFont="1" applyFill="1" applyBorder="1" applyAlignment="1">
      <alignment horizontal="distributed" vertical="center" shrinkToFit="1"/>
    </xf>
    <xf numFmtId="0" fontId="7" fillId="2" borderId="7" xfId="0" applyFont="1" applyFill="1" applyBorder="1" applyAlignment="1" applyProtection="1">
      <alignment horizontal="center" vertical="center" shrinkToFit="1"/>
      <protection locked="0"/>
    </xf>
    <xf numFmtId="0" fontId="7" fillId="2" borderId="8" xfId="0" applyFont="1" applyFill="1" applyBorder="1" applyAlignment="1" applyProtection="1">
      <alignment horizontal="center" vertical="center" shrinkToFit="1"/>
      <protection locked="0"/>
    </xf>
    <xf numFmtId="0" fontId="3" fillId="2" borderId="0" xfId="0" applyFont="1" applyFill="1" applyAlignment="1">
      <alignment horizontal="left" vertical="top" textRotation="255"/>
    </xf>
    <xf numFmtId="0" fontId="7" fillId="0" borderId="13" xfId="0" applyFont="1" applyBorder="1" applyAlignment="1" applyProtection="1">
      <alignment horizontal="center" vertical="center"/>
      <protection locked="0"/>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5" fillId="0" borderId="23" xfId="0" applyFont="1" applyBorder="1" applyAlignment="1">
      <alignment horizontal="right" vertical="center" indent="1"/>
    </xf>
    <xf numFmtId="0" fontId="7" fillId="0" borderId="23" xfId="0" applyFont="1" applyBorder="1" applyAlignment="1">
      <alignment horizontal="left" vertical="center"/>
    </xf>
    <xf numFmtId="0" fontId="11" fillId="0" borderId="16" xfId="0" applyFont="1" applyBorder="1" applyAlignment="1">
      <alignment horizontal="center" vertical="center"/>
    </xf>
    <xf numFmtId="0" fontId="7" fillId="0" borderId="23" xfId="0" applyFont="1" applyBorder="1" applyAlignment="1" applyProtection="1">
      <alignment horizontal="left" vertical="center"/>
      <protection locked="0"/>
    </xf>
    <xf numFmtId="0" fontId="7" fillId="0" borderId="24" xfId="0" applyFont="1" applyBorder="1" applyAlignment="1" applyProtection="1">
      <alignment horizontal="left" vertical="center"/>
      <protection locked="0"/>
    </xf>
  </cellXfs>
  <cellStyles count="2">
    <cellStyle name="ハイパーリンク" xfId="1" builtinId="8"/>
    <cellStyle name="標準" xfId="0" builtinId="0"/>
  </cellStyles>
  <dxfs count="1">
    <dxf>
      <fill>
        <patternFill>
          <f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s@advance-sports.co.jp" TargetMode="External"/><Relationship Id="rId1" Type="http://schemas.openxmlformats.org/officeDocument/2006/relationships/hyperlink" Target="mailto:a.shimoda@wakayama-wky.ed.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8"/>
  <sheetViews>
    <sheetView tabSelected="1" view="pageBreakPreview" zoomScaleNormal="100" zoomScaleSheetLayoutView="100" workbookViewId="0">
      <selection activeCell="B25" sqref="B25"/>
    </sheetView>
  </sheetViews>
  <sheetFormatPr defaultColWidth="8.875" defaultRowHeight="18.75"/>
  <cols>
    <col min="1" max="1" width="2.375" customWidth="1"/>
    <col min="2" max="2" width="11.5" customWidth="1"/>
    <col min="3" max="3" width="20.625" customWidth="1"/>
    <col min="4" max="4" width="19.875" customWidth="1"/>
    <col min="5" max="5" width="12" customWidth="1"/>
    <col min="6" max="6" width="11.625" customWidth="1"/>
    <col min="7" max="7" width="14.5" customWidth="1"/>
    <col min="8" max="8" width="2.375" customWidth="1"/>
    <col min="9" max="9" width="5.375" customWidth="1"/>
    <col min="10" max="10" width="7" customWidth="1"/>
    <col min="11" max="16" width="6.125" customWidth="1"/>
  </cols>
  <sheetData>
    <row r="1" spans="1:17">
      <c r="F1" s="56" t="s">
        <v>0</v>
      </c>
      <c r="G1" s="56"/>
      <c r="H1" s="56"/>
      <c r="I1" s="57" t="s">
        <v>1</v>
      </c>
      <c r="J1" s="1"/>
      <c r="K1" s="2"/>
      <c r="L1" s="2"/>
      <c r="M1" s="2"/>
      <c r="N1" s="2"/>
      <c r="O1" s="2"/>
      <c r="P1" s="2"/>
      <c r="Q1" s="2"/>
    </row>
    <row r="2" spans="1:17" ht="24">
      <c r="A2" s="58" t="s">
        <v>88</v>
      </c>
      <c r="B2" s="58"/>
      <c r="C2" s="58"/>
      <c r="D2" s="58"/>
      <c r="E2" s="58"/>
      <c r="F2" s="58"/>
      <c r="G2" s="58"/>
      <c r="H2" s="58"/>
      <c r="I2" s="57"/>
      <c r="J2" s="1"/>
      <c r="K2" s="2"/>
      <c r="L2" s="2"/>
      <c r="M2" s="2"/>
      <c r="N2" s="2"/>
      <c r="O2" s="2"/>
      <c r="P2" s="2"/>
      <c r="Q2" s="2"/>
    </row>
    <row r="3" spans="1:17" ht="19.5" thickBot="1">
      <c r="I3" s="57"/>
      <c r="J3" s="1"/>
      <c r="K3" s="59" t="s">
        <v>2</v>
      </c>
      <c r="L3" s="59"/>
      <c r="M3" s="59"/>
      <c r="N3" s="59"/>
      <c r="O3" s="59"/>
      <c r="P3" s="59"/>
      <c r="Q3" s="2"/>
    </row>
    <row r="4" spans="1:17" ht="30" customHeight="1">
      <c r="B4" s="3" t="s">
        <v>3</v>
      </c>
      <c r="C4" s="4" t="s">
        <v>4</v>
      </c>
      <c r="D4" s="60" t="s">
        <v>5</v>
      </c>
      <c r="E4" s="61"/>
      <c r="F4" s="5" t="s">
        <v>6</v>
      </c>
      <c r="G4" s="6" t="s">
        <v>7</v>
      </c>
      <c r="I4" s="57"/>
      <c r="J4" s="1" t="s">
        <v>8</v>
      </c>
      <c r="K4" s="7" t="s">
        <v>3</v>
      </c>
      <c r="L4" s="8" t="s">
        <v>4</v>
      </c>
      <c r="M4" s="62" t="s">
        <v>5</v>
      </c>
      <c r="N4" s="63"/>
      <c r="O4" s="9" t="s">
        <v>6</v>
      </c>
      <c r="P4" s="10" t="s">
        <v>7</v>
      </c>
      <c r="Q4" s="2"/>
    </row>
    <row r="5" spans="1:17" ht="30" customHeight="1" thickBot="1">
      <c r="B5" s="11"/>
      <c r="C5" s="12"/>
      <c r="D5" s="64"/>
      <c r="E5" s="65"/>
      <c r="F5" s="13"/>
      <c r="G5" s="45"/>
      <c r="I5" s="57"/>
      <c r="J5" s="1" t="s">
        <v>9</v>
      </c>
      <c r="K5" s="15" t="str">
        <f>IF(COUNTA(B5)=0,"","OK")</f>
        <v/>
      </c>
      <c r="L5" s="16" t="str">
        <f>IF(COUNTA(C5)=0,"","OK")</f>
        <v/>
      </c>
      <c r="M5" s="66" t="str">
        <f>IF(COUNTA(D5)=0,"","OK")</f>
        <v/>
      </c>
      <c r="N5" s="67"/>
      <c r="O5" s="17" t="str">
        <f>IF(COUNTA(F5)=0,"","OK")</f>
        <v/>
      </c>
      <c r="P5" s="18" t="str">
        <f>IF(COUNTA(G5)=0,"","OK")</f>
        <v/>
      </c>
      <c r="Q5" s="2"/>
    </row>
    <row r="6" spans="1:17" ht="30" customHeight="1">
      <c r="B6" s="68" t="s">
        <v>10</v>
      </c>
      <c r="C6" s="69"/>
      <c r="D6" s="69"/>
      <c r="E6" s="70"/>
      <c r="F6" s="60" t="s">
        <v>11</v>
      </c>
      <c r="G6" s="71"/>
      <c r="H6" s="19"/>
      <c r="I6" s="57"/>
      <c r="J6" s="1" t="s">
        <v>12</v>
      </c>
      <c r="K6" s="72" t="s">
        <v>10</v>
      </c>
      <c r="L6" s="73"/>
      <c r="M6" s="73"/>
      <c r="N6" s="63"/>
      <c r="O6" s="62" t="s">
        <v>11</v>
      </c>
      <c r="P6" s="74"/>
      <c r="Q6" s="2"/>
    </row>
    <row r="7" spans="1:17" ht="30" customHeight="1" thickBot="1">
      <c r="B7" s="75"/>
      <c r="C7" s="76"/>
      <c r="D7" s="76"/>
      <c r="E7" s="77"/>
      <c r="F7" s="78"/>
      <c r="G7" s="79"/>
      <c r="H7" s="19"/>
      <c r="I7" s="57"/>
      <c r="J7" s="1" t="s">
        <v>13</v>
      </c>
      <c r="K7" s="80" t="str">
        <f>IF(COUNTA(B7)=0,"","OK")</f>
        <v/>
      </c>
      <c r="L7" s="81"/>
      <c r="M7" s="81"/>
      <c r="N7" s="82"/>
      <c r="O7" s="83" t="str">
        <f>IF(COUNTA(F7)=0,"","OK")</f>
        <v/>
      </c>
      <c r="P7" s="84"/>
      <c r="Q7" s="2"/>
    </row>
    <row r="8" spans="1:17" ht="30" customHeight="1">
      <c r="B8" s="88" t="s">
        <v>14</v>
      </c>
      <c r="C8" s="89"/>
      <c r="D8" s="89"/>
      <c r="E8" s="90"/>
      <c r="F8" s="91" t="s">
        <v>15</v>
      </c>
      <c r="G8" s="92"/>
      <c r="H8" s="19"/>
      <c r="I8" s="57"/>
      <c r="J8" s="1" t="s">
        <v>16</v>
      </c>
      <c r="K8" s="93" t="s">
        <v>17</v>
      </c>
      <c r="L8" s="94"/>
      <c r="M8" s="94"/>
      <c r="N8" s="95"/>
      <c r="O8" s="96" t="s">
        <v>15</v>
      </c>
      <c r="P8" s="97"/>
      <c r="Q8" s="2"/>
    </row>
    <row r="9" spans="1:17" ht="30" customHeight="1" thickBot="1">
      <c r="B9" s="75"/>
      <c r="C9" s="76"/>
      <c r="D9" s="76"/>
      <c r="E9" s="77"/>
      <c r="F9" s="78"/>
      <c r="G9" s="79"/>
      <c r="H9" s="19"/>
      <c r="I9" s="57"/>
      <c r="J9" s="1" t="s">
        <v>18</v>
      </c>
      <c r="K9" s="80" t="str">
        <f>IF(COUNTA(B9)=0,"","OK")</f>
        <v/>
      </c>
      <c r="L9" s="81"/>
      <c r="M9" s="81"/>
      <c r="N9" s="82"/>
      <c r="O9" s="83" t="str">
        <f>IF(COUNTA(F9)=0,"","OK")</f>
        <v/>
      </c>
      <c r="P9" s="84"/>
      <c r="Q9" s="2"/>
    </row>
    <row r="10" spans="1:17" ht="30" customHeight="1">
      <c r="B10" s="98" t="s">
        <v>19</v>
      </c>
      <c r="C10" s="61"/>
      <c r="D10" s="60" t="s">
        <v>20</v>
      </c>
      <c r="E10" s="99"/>
      <c r="F10" s="61"/>
      <c r="G10" s="20" t="s">
        <v>21</v>
      </c>
      <c r="I10" s="57"/>
      <c r="J10" s="1" t="s">
        <v>22</v>
      </c>
      <c r="K10" s="7" t="s">
        <v>23</v>
      </c>
      <c r="L10" s="8" t="s">
        <v>24</v>
      </c>
      <c r="M10" s="8" t="s">
        <v>25</v>
      </c>
      <c r="N10" s="8" t="s">
        <v>26</v>
      </c>
      <c r="O10" s="8" t="s">
        <v>27</v>
      </c>
      <c r="P10" s="21" t="s">
        <v>28</v>
      </c>
      <c r="Q10" s="2"/>
    </row>
    <row r="11" spans="1:17" ht="50.1" customHeight="1" thickBot="1">
      <c r="B11" s="100"/>
      <c r="C11" s="101"/>
      <c r="D11" s="101"/>
      <c r="E11" s="101"/>
      <c r="F11" s="101"/>
      <c r="G11" s="46"/>
      <c r="I11" s="57"/>
      <c r="J11" s="1" t="s">
        <v>29</v>
      </c>
      <c r="K11" s="15" t="str">
        <f t="shared" ref="K11:P11" si="0">IF(COUNTA(B13)=0,"","OK")</f>
        <v/>
      </c>
      <c r="L11" s="16" t="str">
        <f t="shared" si="0"/>
        <v/>
      </c>
      <c r="M11" s="16" t="str">
        <f t="shared" si="0"/>
        <v/>
      </c>
      <c r="N11" s="16" t="str">
        <f t="shared" si="0"/>
        <v/>
      </c>
      <c r="O11" s="16" t="str">
        <f t="shared" si="0"/>
        <v/>
      </c>
      <c r="P11" s="18" t="str">
        <f t="shared" si="0"/>
        <v/>
      </c>
      <c r="Q11" s="2"/>
    </row>
    <row r="12" spans="1:17" ht="30" customHeight="1">
      <c r="B12" s="3" t="s">
        <v>23</v>
      </c>
      <c r="C12" s="4" t="s">
        <v>24</v>
      </c>
      <c r="D12" s="4" t="s">
        <v>25</v>
      </c>
      <c r="E12" s="4" t="s">
        <v>26</v>
      </c>
      <c r="F12" s="4" t="s">
        <v>27</v>
      </c>
      <c r="G12" s="22" t="s">
        <v>28</v>
      </c>
      <c r="I12" s="23"/>
      <c r="J12" s="1" t="s">
        <v>30</v>
      </c>
      <c r="K12" s="102" t="s">
        <v>19</v>
      </c>
      <c r="L12" s="87"/>
      <c r="M12" s="85" t="s">
        <v>20</v>
      </c>
      <c r="N12" s="86"/>
      <c r="O12" s="87"/>
      <c r="P12" s="21" t="s">
        <v>21</v>
      </c>
      <c r="Q12" s="2"/>
    </row>
    <row r="13" spans="1:17" ht="30" customHeight="1" thickBot="1">
      <c r="B13" s="24"/>
      <c r="C13" s="25"/>
      <c r="D13" s="26"/>
      <c r="E13" s="27"/>
      <c r="F13" s="25"/>
      <c r="G13" s="28"/>
      <c r="H13" s="19"/>
      <c r="I13" s="23"/>
      <c r="J13" s="1" t="s">
        <v>31</v>
      </c>
      <c r="K13" s="103" t="str">
        <f>IF(COUNTA(B11)=0,"","OK")</f>
        <v/>
      </c>
      <c r="L13" s="104"/>
      <c r="M13" s="83" t="str">
        <f>IF(COUNTA(D11)=0,"","OK")</f>
        <v/>
      </c>
      <c r="N13" s="81"/>
      <c r="O13" s="82"/>
      <c r="P13" s="18" t="str">
        <f>IF(COUNTA(G11)=0,"","OK")</f>
        <v/>
      </c>
      <c r="Q13" s="2"/>
    </row>
    <row r="14" spans="1:17" ht="30" customHeight="1">
      <c r="B14" s="24"/>
      <c r="C14" s="25"/>
      <c r="D14" s="26"/>
      <c r="E14" s="27"/>
      <c r="F14" s="25"/>
      <c r="G14" s="28"/>
      <c r="H14" s="19"/>
      <c r="I14" s="105" t="s">
        <v>32</v>
      </c>
      <c r="J14" s="1" t="s">
        <v>33</v>
      </c>
      <c r="K14" s="2" t="s">
        <v>34</v>
      </c>
      <c r="L14" s="2"/>
      <c r="M14" s="2" t="str">
        <f>IF(COUNTA(D26)=0,"","OK")</f>
        <v>OK</v>
      </c>
      <c r="N14" s="2"/>
      <c r="O14" s="2"/>
      <c r="P14" s="2"/>
      <c r="Q14" s="2"/>
    </row>
    <row r="15" spans="1:17" ht="30" customHeight="1" thickBot="1">
      <c r="B15" s="29"/>
      <c r="C15" s="30"/>
      <c r="D15" s="31"/>
      <c r="E15" s="32"/>
      <c r="F15" s="30"/>
      <c r="G15" s="14"/>
      <c r="I15" s="105"/>
      <c r="J15" s="1" t="s">
        <v>35</v>
      </c>
      <c r="K15" s="2" t="s">
        <v>36</v>
      </c>
      <c r="L15" s="2"/>
      <c r="M15" s="2" t="str">
        <f>IF(COUNTA(D27)=0,"","OK")</f>
        <v>OK</v>
      </c>
      <c r="N15" s="2"/>
      <c r="O15" s="2"/>
      <c r="P15" s="2"/>
      <c r="Q15" s="2"/>
    </row>
    <row r="16" spans="1:17" ht="30" customHeight="1">
      <c r="B16" s="106" t="s">
        <v>37</v>
      </c>
      <c r="C16" s="106"/>
      <c r="D16" s="106"/>
      <c r="E16" s="106"/>
      <c r="F16" s="106"/>
      <c r="G16" s="106"/>
      <c r="I16" s="105"/>
      <c r="J16" s="1" t="s">
        <v>38</v>
      </c>
      <c r="K16" s="2" t="s">
        <v>39</v>
      </c>
      <c r="L16" s="2"/>
      <c r="M16" s="2" t="str">
        <f>IF(COUNTA(D28)=0,"","OK")</f>
        <v/>
      </c>
      <c r="N16" s="2"/>
      <c r="O16" s="2"/>
      <c r="P16" s="2"/>
      <c r="Q16" s="2"/>
    </row>
    <row r="17" spans="1:17" ht="19.5" thickBot="1">
      <c r="I17" s="105"/>
      <c r="J17" s="1" t="s">
        <v>40</v>
      </c>
      <c r="K17" s="2" t="s">
        <v>41</v>
      </c>
      <c r="L17" s="2"/>
      <c r="M17" s="2" t="str">
        <f>IF(COUNTA(D29)=0,"","OK")</f>
        <v/>
      </c>
      <c r="N17" s="2"/>
      <c r="O17" s="2"/>
      <c r="P17" s="2"/>
      <c r="Q17" s="2"/>
    </row>
    <row r="18" spans="1:17" ht="18" customHeight="1">
      <c r="B18" s="55" t="s">
        <v>89</v>
      </c>
      <c r="C18" s="55"/>
      <c r="D18" s="55"/>
      <c r="E18" s="55"/>
      <c r="F18" s="55"/>
      <c r="G18" s="55"/>
      <c r="H18" s="44"/>
      <c r="I18" s="105"/>
      <c r="J18" s="1" t="s">
        <v>42</v>
      </c>
      <c r="K18" s="107" t="s">
        <v>43</v>
      </c>
      <c r="L18" s="108"/>
      <c r="M18" s="108"/>
      <c r="N18" s="108"/>
      <c r="O18" s="108"/>
      <c r="P18" s="109"/>
      <c r="Q18" s="2"/>
    </row>
    <row r="19" spans="1:17" ht="18.600000000000001" customHeight="1" thickBot="1">
      <c r="B19" s="55"/>
      <c r="C19" s="55"/>
      <c r="D19" s="55"/>
      <c r="E19" s="55"/>
      <c r="F19" s="55"/>
      <c r="G19" s="55"/>
      <c r="H19" s="44"/>
      <c r="I19" s="105"/>
      <c r="J19" s="1" t="s">
        <v>44</v>
      </c>
      <c r="K19" s="110" t="str">
        <f>IF(COUNTIF(K5:P17,"OK")=22,"申請できます","記入項目に空白があります。申請できません。")</f>
        <v>記入項目に空白があります。申請できません。</v>
      </c>
      <c r="L19" s="111"/>
      <c r="M19" s="111"/>
      <c r="N19" s="111"/>
      <c r="O19" s="111"/>
      <c r="P19" s="112"/>
      <c r="Q19" s="2"/>
    </row>
    <row r="20" spans="1:17" ht="18" customHeight="1">
      <c r="B20" s="55"/>
      <c r="C20" s="55"/>
      <c r="D20" s="55"/>
      <c r="E20" s="55"/>
      <c r="F20" s="55"/>
      <c r="G20" s="55"/>
      <c r="H20" s="44"/>
      <c r="I20" s="105"/>
      <c r="J20" s="1" t="s">
        <v>45</v>
      </c>
      <c r="K20" s="2"/>
      <c r="L20" s="2"/>
      <c r="M20" s="2"/>
      <c r="N20" s="2"/>
      <c r="O20" s="2"/>
      <c r="P20" s="2"/>
      <c r="Q20" s="2"/>
    </row>
    <row r="21" spans="1:17" ht="18" customHeight="1">
      <c r="A21" s="33"/>
      <c r="B21" s="55"/>
      <c r="C21" s="55"/>
      <c r="D21" s="55"/>
      <c r="E21" s="55"/>
      <c r="F21" s="55"/>
      <c r="G21" s="55"/>
      <c r="H21" s="44"/>
      <c r="I21" s="105"/>
      <c r="J21" s="1" t="s">
        <v>46</v>
      </c>
      <c r="K21" s="2"/>
      <c r="L21" s="2"/>
      <c r="M21" s="2"/>
      <c r="N21" s="2"/>
      <c r="O21" s="2"/>
      <c r="P21" s="2"/>
      <c r="Q21" s="2"/>
    </row>
    <row r="22" spans="1:17" ht="18" customHeight="1">
      <c r="A22" s="33"/>
      <c r="B22" s="55"/>
      <c r="C22" s="55"/>
      <c r="D22" s="55"/>
      <c r="E22" s="55"/>
      <c r="F22" s="55"/>
      <c r="G22" s="55"/>
      <c r="H22" s="44"/>
      <c r="I22" s="105"/>
      <c r="J22" s="1" t="s">
        <v>47</v>
      </c>
      <c r="K22" s="2"/>
      <c r="L22" s="2"/>
      <c r="M22" s="2"/>
      <c r="N22" s="2"/>
      <c r="O22" s="2"/>
      <c r="P22" s="2"/>
      <c r="Q22" s="2"/>
    </row>
    <row r="23" spans="1:17" ht="18" customHeight="1">
      <c r="A23" s="33"/>
      <c r="B23" s="55"/>
      <c r="C23" s="55"/>
      <c r="D23" s="55"/>
      <c r="E23" s="55"/>
      <c r="F23" s="55"/>
      <c r="G23" s="55"/>
      <c r="H23" s="44"/>
      <c r="I23" s="105"/>
      <c r="J23" s="1" t="s">
        <v>48</v>
      </c>
      <c r="K23" s="2"/>
      <c r="L23" s="2"/>
      <c r="M23" s="2"/>
      <c r="N23" s="2"/>
      <c r="O23" s="2"/>
      <c r="P23" s="2"/>
      <c r="Q23" s="2"/>
    </row>
    <row r="24" spans="1:17" ht="18" customHeight="1">
      <c r="A24" s="33"/>
      <c r="B24" s="55"/>
      <c r="C24" s="55"/>
      <c r="D24" s="55"/>
      <c r="E24" s="55"/>
      <c r="F24" s="55"/>
      <c r="G24" s="55"/>
      <c r="H24" s="33"/>
      <c r="I24" s="105"/>
      <c r="J24" s="1" t="s">
        <v>49</v>
      </c>
      <c r="K24" s="2"/>
      <c r="L24" s="2"/>
      <c r="M24" s="2"/>
      <c r="N24" s="2"/>
      <c r="O24" s="2"/>
      <c r="P24" s="2"/>
      <c r="Q24" s="2"/>
    </row>
    <row r="25" spans="1:17">
      <c r="A25" s="33"/>
      <c r="B25" s="33"/>
      <c r="C25" s="33"/>
      <c r="D25" s="33"/>
      <c r="E25" s="33"/>
      <c r="F25" s="33"/>
      <c r="G25" s="33"/>
      <c r="H25" s="33"/>
      <c r="I25" s="105"/>
      <c r="J25" s="1" t="s">
        <v>50</v>
      </c>
      <c r="K25" s="2"/>
      <c r="L25" s="2"/>
      <c r="M25" s="2"/>
      <c r="N25" s="2"/>
      <c r="O25" s="2"/>
      <c r="P25" s="2"/>
      <c r="Q25" s="2"/>
    </row>
    <row r="26" spans="1:17">
      <c r="A26" s="33"/>
      <c r="B26" s="113" t="s">
        <v>51</v>
      </c>
      <c r="C26" s="113"/>
      <c r="D26" s="114" t="str">
        <f>IF(C5="","",C5)</f>
        <v/>
      </c>
      <c r="E26" s="114"/>
      <c r="F26" s="114"/>
      <c r="G26" s="114"/>
      <c r="H26" s="33"/>
      <c r="I26" s="105"/>
      <c r="J26" s="1" t="s">
        <v>52</v>
      </c>
      <c r="K26" s="2"/>
      <c r="L26" s="2"/>
      <c r="M26" s="2"/>
      <c r="N26" s="2"/>
      <c r="O26" s="2"/>
      <c r="P26" s="2"/>
      <c r="Q26" s="2"/>
    </row>
    <row r="27" spans="1:17">
      <c r="B27" s="113" t="s">
        <v>53</v>
      </c>
      <c r="C27" s="113"/>
      <c r="D27" s="116" t="str">
        <f>IF(D5="","",D5)</f>
        <v/>
      </c>
      <c r="E27" s="116"/>
      <c r="F27" s="116"/>
      <c r="G27" s="116"/>
      <c r="I27" s="105"/>
      <c r="J27" s="1" t="s">
        <v>54</v>
      </c>
      <c r="K27" s="2"/>
      <c r="L27" s="2"/>
      <c r="M27" s="2"/>
      <c r="N27" s="2"/>
      <c r="O27" s="2"/>
      <c r="P27" s="2"/>
      <c r="Q27" s="2"/>
    </row>
    <row r="28" spans="1:17">
      <c r="B28" s="113" t="s">
        <v>55</v>
      </c>
      <c r="C28" s="113"/>
      <c r="D28" s="117"/>
      <c r="E28" s="117"/>
      <c r="F28" s="117"/>
      <c r="G28" s="117"/>
      <c r="I28" s="105"/>
      <c r="J28" s="1" t="s">
        <v>56</v>
      </c>
      <c r="K28" s="2"/>
      <c r="L28" s="2"/>
      <c r="M28" s="2"/>
      <c r="N28" s="2"/>
      <c r="O28" s="2"/>
      <c r="P28" s="2"/>
      <c r="Q28" s="2"/>
    </row>
    <row r="29" spans="1:17">
      <c r="B29" s="113" t="s">
        <v>57</v>
      </c>
      <c r="C29" s="113"/>
      <c r="D29" s="117"/>
      <c r="E29" s="117"/>
      <c r="F29" s="117"/>
      <c r="G29" s="117"/>
      <c r="I29" s="105"/>
      <c r="J29" s="1" t="s">
        <v>58</v>
      </c>
      <c r="K29" s="2"/>
      <c r="L29" s="2"/>
      <c r="M29" s="2"/>
      <c r="N29" s="2"/>
      <c r="O29" s="2"/>
      <c r="P29" s="2"/>
      <c r="Q29" s="2"/>
    </row>
    <row r="30" spans="1:17" ht="19.5" thickBot="1">
      <c r="D30" s="115" t="str">
        <f>IF(K19="申請できます","","記入漏れがあります，確認してください")</f>
        <v>記入漏れがあります，確認してください</v>
      </c>
      <c r="E30" s="115"/>
      <c r="F30" s="115"/>
      <c r="G30" s="115"/>
      <c r="I30" s="105"/>
      <c r="J30" s="1" t="s">
        <v>59</v>
      </c>
      <c r="K30" s="2"/>
      <c r="L30" s="2"/>
      <c r="M30" s="2"/>
      <c r="N30" s="2"/>
      <c r="O30" s="2"/>
      <c r="P30" s="2"/>
      <c r="Q30" s="2"/>
    </row>
    <row r="31" spans="1:17">
      <c r="B31" s="34" t="s">
        <v>60</v>
      </c>
      <c r="C31" s="35"/>
      <c r="D31" s="35"/>
      <c r="E31" s="35"/>
      <c r="F31" s="36"/>
      <c r="G31" s="37"/>
      <c r="I31" s="105"/>
      <c r="J31" s="1" t="s">
        <v>61</v>
      </c>
      <c r="K31" s="2"/>
      <c r="L31" s="2"/>
      <c r="M31" s="2"/>
      <c r="N31" s="2"/>
      <c r="O31" s="2"/>
      <c r="P31" s="2"/>
      <c r="Q31" s="2"/>
    </row>
    <row r="32" spans="1:17">
      <c r="B32" s="43" t="s">
        <v>86</v>
      </c>
      <c r="C32" s="50"/>
      <c r="D32" s="50"/>
      <c r="E32" s="50"/>
      <c r="F32" s="51"/>
      <c r="G32" s="38"/>
      <c r="I32" s="105"/>
      <c r="J32" s="1" t="s">
        <v>62</v>
      </c>
      <c r="K32" s="2"/>
      <c r="L32" s="2"/>
      <c r="M32" s="2"/>
      <c r="N32" s="2"/>
      <c r="O32" s="2"/>
      <c r="P32" s="2"/>
      <c r="Q32" s="2"/>
    </row>
    <row r="33" spans="1:17">
      <c r="B33" s="39" t="s">
        <v>63</v>
      </c>
      <c r="C33" s="50"/>
      <c r="D33" s="50"/>
      <c r="E33" s="50"/>
      <c r="F33" s="51"/>
      <c r="G33" s="38"/>
      <c r="I33" s="105"/>
      <c r="J33" s="1" t="s">
        <v>64</v>
      </c>
      <c r="K33" s="2"/>
      <c r="L33" s="2"/>
      <c r="M33" s="2"/>
      <c r="N33" s="2"/>
      <c r="O33" s="2"/>
      <c r="P33" s="2"/>
      <c r="Q33" s="2"/>
    </row>
    <row r="34" spans="1:17">
      <c r="B34" s="39" t="s">
        <v>65</v>
      </c>
      <c r="C34" s="50"/>
      <c r="D34" s="50"/>
      <c r="E34" s="50"/>
      <c r="F34" s="51"/>
      <c r="G34" s="38"/>
      <c r="I34" s="105"/>
      <c r="J34" s="1" t="s">
        <v>66</v>
      </c>
      <c r="K34" s="2"/>
      <c r="L34" s="2"/>
      <c r="M34" s="2"/>
      <c r="N34" s="2"/>
      <c r="O34" s="2"/>
      <c r="P34" s="2"/>
      <c r="Q34" s="2"/>
    </row>
    <row r="35" spans="1:17">
      <c r="B35" s="39" t="s">
        <v>78</v>
      </c>
      <c r="C35" s="50"/>
      <c r="D35" s="50"/>
      <c r="E35" s="50"/>
      <c r="F35" s="51"/>
      <c r="G35" s="38"/>
      <c r="I35" s="105"/>
      <c r="J35" s="1" t="s">
        <v>67</v>
      </c>
      <c r="K35" s="2"/>
      <c r="L35" s="2"/>
      <c r="M35" s="2"/>
      <c r="N35" s="2"/>
      <c r="O35" s="2"/>
      <c r="P35" s="2"/>
      <c r="Q35" s="2"/>
    </row>
    <row r="36" spans="1:17">
      <c r="B36" s="39" t="s">
        <v>87</v>
      </c>
      <c r="C36" s="50"/>
      <c r="D36" s="50"/>
      <c r="E36" s="50"/>
      <c r="F36" s="51"/>
      <c r="G36" s="38"/>
      <c r="I36" s="47"/>
      <c r="J36" s="1"/>
      <c r="K36" s="2"/>
      <c r="L36" s="2"/>
      <c r="M36" s="2"/>
      <c r="N36" s="2"/>
      <c r="O36" s="2"/>
      <c r="P36" s="2"/>
      <c r="Q36" s="2"/>
    </row>
    <row r="37" spans="1:17">
      <c r="B37" s="39"/>
      <c r="C37" s="52" t="s">
        <v>68</v>
      </c>
      <c r="D37" s="53" t="s">
        <v>84</v>
      </c>
      <c r="E37" s="48" t="s">
        <v>79</v>
      </c>
      <c r="F37" s="48"/>
      <c r="G37" s="38"/>
      <c r="I37" s="47"/>
      <c r="J37" s="1" t="s">
        <v>80</v>
      </c>
      <c r="K37" s="2"/>
      <c r="L37" s="2"/>
      <c r="M37" s="2"/>
      <c r="N37" s="2"/>
      <c r="O37" s="2"/>
      <c r="P37" s="2"/>
      <c r="Q37" s="2"/>
    </row>
    <row r="38" spans="1:17" ht="19.5" thickBot="1">
      <c r="B38" s="40"/>
      <c r="C38" s="49" t="s">
        <v>85</v>
      </c>
      <c r="D38" s="54" t="s">
        <v>83</v>
      </c>
      <c r="E38" s="41" t="s">
        <v>82</v>
      </c>
      <c r="F38" s="41"/>
      <c r="G38" s="42"/>
      <c r="I38" s="23"/>
      <c r="J38" s="1" t="s">
        <v>81</v>
      </c>
      <c r="K38" s="2"/>
      <c r="L38" s="2"/>
      <c r="M38" s="2"/>
      <c r="N38" s="2"/>
      <c r="O38" s="2"/>
      <c r="P38" s="2"/>
      <c r="Q38" s="2"/>
    </row>
    <row r="39" spans="1:17">
      <c r="A39" s="2"/>
      <c r="B39" s="2"/>
      <c r="C39" s="2"/>
      <c r="D39" s="2"/>
      <c r="E39" s="2"/>
      <c r="F39" s="2"/>
      <c r="G39" s="2"/>
      <c r="H39" s="2"/>
      <c r="I39" s="23"/>
      <c r="J39" s="1" t="s">
        <v>69</v>
      </c>
      <c r="K39" s="2"/>
      <c r="L39" s="2"/>
      <c r="M39" s="2"/>
      <c r="N39" s="2"/>
      <c r="O39" s="2"/>
      <c r="P39" s="2"/>
      <c r="Q39" s="2"/>
    </row>
    <row r="40" spans="1:17">
      <c r="A40" s="2"/>
      <c r="B40" s="2"/>
      <c r="C40" s="2"/>
      <c r="D40" s="2"/>
      <c r="E40" s="2"/>
      <c r="F40" s="2"/>
      <c r="G40" s="2"/>
      <c r="H40" s="2"/>
      <c r="I40" s="23"/>
      <c r="J40" s="1"/>
      <c r="K40" s="2"/>
      <c r="L40" s="2"/>
      <c r="M40" s="2"/>
      <c r="N40" s="2"/>
      <c r="O40" s="2"/>
      <c r="P40" s="2"/>
      <c r="Q40" s="2"/>
    </row>
    <row r="41" spans="1:17">
      <c r="A41" s="2"/>
      <c r="B41" s="2"/>
      <c r="C41" s="2"/>
      <c r="D41" s="2"/>
      <c r="E41" s="2"/>
      <c r="F41" s="2"/>
      <c r="G41" s="2"/>
      <c r="H41" s="2"/>
      <c r="I41" s="23"/>
      <c r="J41" s="1" t="s">
        <v>70</v>
      </c>
      <c r="K41" s="2"/>
      <c r="L41" s="2"/>
      <c r="M41" s="2"/>
      <c r="N41" s="2"/>
      <c r="O41" s="2"/>
      <c r="P41" s="2"/>
      <c r="Q41" s="2"/>
    </row>
    <row r="42" spans="1:17">
      <c r="A42" s="2"/>
      <c r="B42" s="2"/>
      <c r="C42" s="2"/>
      <c r="D42" s="2"/>
      <c r="E42" s="2"/>
      <c r="F42" s="2"/>
      <c r="G42" s="2"/>
      <c r="H42" s="2"/>
      <c r="I42" s="23"/>
      <c r="J42" s="1" t="s">
        <v>71</v>
      </c>
      <c r="K42" s="2"/>
      <c r="L42" s="2"/>
      <c r="M42" s="2"/>
      <c r="N42" s="2"/>
      <c r="O42" s="2"/>
      <c r="P42" s="2"/>
      <c r="Q42" s="2"/>
    </row>
    <row r="43" spans="1:17">
      <c r="A43" s="2"/>
      <c r="B43" s="2"/>
      <c r="C43" s="2"/>
      <c r="D43" s="2"/>
      <c r="E43" s="2"/>
      <c r="F43" s="2"/>
      <c r="G43" s="2"/>
      <c r="H43" s="2"/>
      <c r="I43" s="23"/>
      <c r="J43" s="1" t="s">
        <v>72</v>
      </c>
      <c r="K43" s="2"/>
      <c r="L43" s="2"/>
      <c r="M43" s="2"/>
      <c r="N43" s="2"/>
      <c r="O43" s="2"/>
      <c r="P43" s="2"/>
      <c r="Q43" s="2"/>
    </row>
    <row r="44" spans="1:17">
      <c r="A44" s="2"/>
      <c r="B44" s="2"/>
      <c r="C44" s="2"/>
      <c r="D44" s="2"/>
      <c r="E44" s="2"/>
      <c r="F44" s="2"/>
      <c r="G44" s="2"/>
      <c r="H44" s="2"/>
      <c r="I44" s="23"/>
      <c r="J44" s="1" t="s">
        <v>73</v>
      </c>
      <c r="K44" s="2"/>
      <c r="L44" s="2"/>
      <c r="M44" s="2"/>
      <c r="N44" s="2"/>
      <c r="O44" s="2"/>
      <c r="P44" s="2"/>
      <c r="Q44" s="2"/>
    </row>
    <row r="45" spans="1:17">
      <c r="A45" s="2"/>
      <c r="B45" s="2"/>
      <c r="C45" s="2"/>
      <c r="D45" s="2"/>
      <c r="E45" s="2"/>
      <c r="F45" s="2"/>
      <c r="G45" s="2"/>
      <c r="H45" s="2"/>
      <c r="I45" s="23"/>
      <c r="J45" s="1" t="s">
        <v>74</v>
      </c>
      <c r="K45" s="2"/>
      <c r="L45" s="2"/>
      <c r="M45" s="2"/>
      <c r="N45" s="2"/>
      <c r="O45" s="2"/>
      <c r="P45" s="2"/>
      <c r="Q45" s="2"/>
    </row>
    <row r="46" spans="1:17">
      <c r="A46" s="2"/>
      <c r="B46" s="2"/>
      <c r="C46" s="2"/>
      <c r="D46" s="2"/>
      <c r="E46" s="2"/>
      <c r="F46" s="2"/>
      <c r="G46" s="2"/>
      <c r="H46" s="2"/>
      <c r="I46" s="23"/>
      <c r="J46" s="1" t="s">
        <v>75</v>
      </c>
      <c r="K46" s="2"/>
      <c r="L46" s="2"/>
      <c r="M46" s="2"/>
      <c r="N46" s="2"/>
      <c r="O46" s="2"/>
      <c r="P46" s="2"/>
      <c r="Q46" s="2"/>
    </row>
    <row r="47" spans="1:17">
      <c r="A47" s="2"/>
      <c r="B47" s="2"/>
      <c r="C47" s="2"/>
      <c r="D47" s="2"/>
      <c r="E47" s="2"/>
      <c r="F47" s="2"/>
      <c r="G47" s="2"/>
      <c r="H47" s="2"/>
      <c r="I47" s="23"/>
      <c r="J47" s="1" t="s">
        <v>76</v>
      </c>
      <c r="K47" s="2"/>
      <c r="L47" s="2"/>
      <c r="M47" s="2"/>
      <c r="N47" s="2"/>
      <c r="O47" s="2"/>
      <c r="P47" s="2"/>
      <c r="Q47" s="2"/>
    </row>
    <row r="48" spans="1:17">
      <c r="A48" s="2"/>
      <c r="B48" s="2"/>
      <c r="C48" s="2"/>
      <c r="D48" s="2"/>
      <c r="E48" s="2"/>
      <c r="F48" s="2"/>
      <c r="G48" s="2"/>
      <c r="H48" s="2"/>
      <c r="I48" s="23"/>
      <c r="J48" s="1"/>
      <c r="K48" s="2"/>
      <c r="L48" s="2"/>
      <c r="M48" s="2"/>
      <c r="N48" s="2"/>
      <c r="O48" s="2"/>
      <c r="P48" s="2"/>
      <c r="Q48" s="2" t="s">
        <v>77</v>
      </c>
    </row>
  </sheetData>
  <mergeCells count="47">
    <mergeCell ref="K13:L13"/>
    <mergeCell ref="M13:O13"/>
    <mergeCell ref="I14:I35"/>
    <mergeCell ref="B16:C16"/>
    <mergeCell ref="D16:G16"/>
    <mergeCell ref="K18:P18"/>
    <mergeCell ref="K19:P19"/>
    <mergeCell ref="B26:C26"/>
    <mergeCell ref="D26:G26"/>
    <mergeCell ref="D30:G30"/>
    <mergeCell ref="B27:C27"/>
    <mergeCell ref="D27:G27"/>
    <mergeCell ref="B28:C28"/>
    <mergeCell ref="D28:G28"/>
    <mergeCell ref="B29:C29"/>
    <mergeCell ref="D29:G29"/>
    <mergeCell ref="O7:P7"/>
    <mergeCell ref="M12:O12"/>
    <mergeCell ref="B8:E8"/>
    <mergeCell ref="F8:G8"/>
    <mergeCell ref="K8:N8"/>
    <mergeCell ref="O8:P8"/>
    <mergeCell ref="B9:E9"/>
    <mergeCell ref="F9:G9"/>
    <mergeCell ref="K9:N9"/>
    <mergeCell ref="O9:P9"/>
    <mergeCell ref="B10:C10"/>
    <mergeCell ref="D10:F10"/>
    <mergeCell ref="B11:C11"/>
    <mergeCell ref="D11:F11"/>
    <mergeCell ref="K12:L12"/>
    <mergeCell ref="B18:G24"/>
    <mergeCell ref="F1:H1"/>
    <mergeCell ref="I1:I11"/>
    <mergeCell ref="A2:H2"/>
    <mergeCell ref="K3:P3"/>
    <mergeCell ref="D4:E4"/>
    <mergeCell ref="M4:N4"/>
    <mergeCell ref="D5:E5"/>
    <mergeCell ref="M5:N5"/>
    <mergeCell ref="B6:E6"/>
    <mergeCell ref="F6:G6"/>
    <mergeCell ref="K6:N6"/>
    <mergeCell ref="O6:P6"/>
    <mergeCell ref="B7:E7"/>
    <mergeCell ref="F7:G7"/>
    <mergeCell ref="K7:N7"/>
  </mergeCells>
  <phoneticPr fontId="1"/>
  <conditionalFormatting sqref="K5:P5 K7 O7:P7 K9 O9:P9 K11:P11 K13:P13">
    <cfRule type="containsText" dxfId="0" priority="1" stopIfTrue="1" operator="containsText" text="OK">
      <formula>NOT(ISERROR(SEARCH("OK",K5)))</formula>
    </cfRule>
  </conditionalFormatting>
  <dataValidations count="8">
    <dataValidation type="list" allowBlank="1" showInputMessage="1" showErrorMessage="1" sqref="G13:G15" xr:uid="{00000000-0002-0000-0000-000000000000}">
      <formula1>$J$34:$J$40</formula1>
    </dataValidation>
    <dataValidation type="list" allowBlank="1" showInputMessage="1" showErrorMessage="1" sqref="E13:E15" xr:uid="{00000000-0002-0000-0000-000001000000}">
      <formula1>"新規種目,追加種目,指定の更新,特例"</formula1>
    </dataValidation>
    <dataValidation type="list" allowBlank="1" showInputMessage="1" showErrorMessage="1" sqref="F5" xr:uid="{00000000-0002-0000-0000-000002000000}">
      <formula1>$J$6:$J$20</formula1>
    </dataValidation>
    <dataValidation type="list" allowBlank="1" showInputMessage="1" showErrorMessage="1" sqref="B5" xr:uid="{00000000-0002-0000-0000-000003000000}">
      <formula1>$J$4:$J$5</formula1>
    </dataValidation>
    <dataValidation type="list" allowBlank="1" showInputMessage="1" showErrorMessage="1" sqref="D29:G29" xr:uid="{00000000-0002-0000-0000-000004000000}">
      <formula1>$J$41:$J$48</formula1>
    </dataValidation>
    <dataValidation type="list" allowBlank="1" showInputMessage="1" showErrorMessage="1" sqref="B13:B15" xr:uid="{00000000-0002-0000-0000-000005000000}">
      <formula1>$J$26:$J$31</formula1>
    </dataValidation>
    <dataValidation type="list" allowBlank="1" showInputMessage="1" showErrorMessage="1" sqref="C13:C15" xr:uid="{00000000-0002-0000-0000-000006000000}">
      <formula1>$J$21:$J$25</formula1>
    </dataValidation>
    <dataValidation type="list" allowBlank="1" showInputMessage="1" showErrorMessage="1" sqref="F13:F15" xr:uid="{00000000-0002-0000-0000-000007000000}">
      <formula1>$J$32:$J$33</formula1>
    </dataValidation>
  </dataValidations>
  <hyperlinks>
    <hyperlink ref="E38" r:id="rId1" xr:uid="{F13866C5-13E7-461E-BA73-511817A20865}"/>
    <hyperlink ref="E37" r:id="rId2" xr:uid="{B0C31068-8BE0-4D54-B45B-6B8D885DC2A5}"/>
  </hyperlinks>
  <pageMargins left="0" right="0" top="0" bottom="0" header="0" footer="0"/>
  <pageSetup paperSize="9" scale="94" orientation="portrait" horizontalDpi="1200" verticalDpi="1200"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所属コーチ→競泳委員会</vt:lpstr>
      <vt:lpstr>所属コーチ→競泳委員会!Print_Area</vt:lpstr>
    </vt:vector>
  </TitlesOfParts>
  <Company>和歌山県教育委員会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和歌山県教育委員会</dc:creator>
  <cp:lastModifiedBy>芳一 山本</cp:lastModifiedBy>
  <cp:lastPrinted>2021-06-21T04:19:21Z</cp:lastPrinted>
  <dcterms:created xsi:type="dcterms:W3CDTF">2019-04-02T07:46:27Z</dcterms:created>
  <dcterms:modified xsi:type="dcterms:W3CDTF">2026-04-20T05:59:32Z</dcterms:modified>
</cp:coreProperties>
</file>