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wasfy\Documents\和歌山県水連\webサイト2\schedule\2022\akb3cup2022\"/>
    </mc:Choice>
  </mc:AlternateContent>
  <xr:revisionPtr revIDLastSave="0" documentId="8_{1984094D-020A-4165-8B11-74622A2B58F4}" xr6:coauthVersionLast="47" xr6:coauthVersionMax="47" xr10:uidLastSave="{00000000-0000-0000-0000-000000000000}"/>
  <bookViews>
    <workbookView xWindow="-120" yWindow="-120" windowWidth="19440" windowHeight="14880" activeTab="1" xr2:uid="{00000000-000D-0000-FFFF-FFFF00000000}"/>
  </bookViews>
  <sheets>
    <sheet name="申込要項" sheetId="13" r:id="rId1"/>
    <sheet name="申込チーム" sheetId="12" r:id="rId2"/>
    <sheet name="チーム１" sheetId="4" r:id="rId3"/>
    <sheet name="チーム２" sheetId="7" r:id="rId4"/>
    <sheet name="チーム３" sheetId="8" r:id="rId5"/>
    <sheet name="チーム４" sheetId="9" r:id="rId6"/>
    <sheet name="チーム５" sheetId="10" r:id="rId7"/>
    <sheet name="チーム６" sheetId="11" r:id="rId8"/>
  </sheets>
  <definedNames>
    <definedName name="print">#REF!</definedName>
    <definedName name="_xlnm.Print_Area" localSheetId="1">申込チーム!$A$1:$K$26</definedName>
    <definedName name="team1">チーム１!$A$1:$K$22</definedName>
    <definedName name="team2">チーム２!$A$1:$K$22</definedName>
    <definedName name="team3">チーム３!$A$1:$K$22</definedName>
    <definedName name="team4">チーム４!$A$1:$K$22</definedName>
    <definedName name="team5">チーム５!$A$1:$K$22</definedName>
    <definedName name="team6">チーム６!$A$1:$K$22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 i="12" l="1"/>
  <c r="J9" i="12"/>
  <c r="J10" i="12"/>
  <c r="J11" i="12"/>
  <c r="J12" i="12"/>
  <c r="J7" i="12"/>
  <c r="H7" i="11"/>
  <c r="H6" i="11"/>
  <c r="C6" i="11"/>
  <c r="C5" i="11"/>
  <c r="H7" i="10"/>
  <c r="H6" i="10"/>
  <c r="C6" i="10"/>
  <c r="C5" i="10"/>
  <c r="H7" i="9"/>
  <c r="H6" i="9"/>
  <c r="C6" i="9"/>
  <c r="C5" i="9"/>
  <c r="H6" i="8"/>
  <c r="C6" i="8"/>
  <c r="C5" i="8"/>
  <c r="H7" i="8"/>
  <c r="H7" i="7"/>
  <c r="H6" i="7"/>
  <c r="C6" i="7"/>
  <c r="C5" i="7"/>
  <c r="H7" i="4"/>
  <c r="H6" i="4"/>
  <c r="C6" i="4"/>
  <c r="C5" i="4"/>
  <c r="C7" i="9"/>
  <c r="C7" i="10"/>
  <c r="C7" i="7"/>
  <c r="C7" i="8"/>
  <c r="C7" i="4"/>
  <c r="F17" i="11"/>
  <c r="F14" i="9"/>
  <c r="F20" i="11"/>
  <c r="F16" i="9"/>
  <c r="F11" i="4"/>
  <c r="F15" i="7"/>
  <c r="F9" i="8"/>
  <c r="F21" i="9"/>
  <c r="F21" i="11"/>
  <c r="F12" i="9"/>
  <c r="F17" i="4"/>
  <c r="F17" i="8"/>
  <c r="E8" i="12"/>
  <c r="F22" i="7"/>
  <c r="F18" i="7"/>
  <c r="F21" i="10"/>
  <c r="F13" i="4"/>
  <c r="F19" i="10"/>
  <c r="F18" i="8"/>
  <c r="F14" i="10"/>
  <c r="F15" i="10"/>
  <c r="F9" i="11"/>
  <c r="F9" i="7"/>
  <c r="F10" i="7"/>
  <c r="F11" i="8"/>
  <c r="F11" i="10"/>
  <c r="E7" i="12"/>
  <c r="F19" i="8"/>
  <c r="F13" i="9"/>
  <c r="F11" i="11"/>
  <c r="F12" i="7"/>
  <c r="F10" i="8"/>
  <c r="F13" i="11"/>
  <c r="F20" i="8"/>
  <c r="F14" i="11"/>
  <c r="F10" i="9"/>
  <c r="F18" i="11"/>
  <c r="F22" i="4"/>
  <c r="F19" i="4"/>
  <c r="F19" i="9"/>
  <c r="F9" i="9"/>
  <c r="F20" i="4"/>
  <c r="F20" i="9"/>
  <c r="F17" i="7"/>
  <c r="F15" i="11"/>
  <c r="F19" i="11"/>
  <c r="F18" i="4"/>
  <c r="F17" i="9"/>
  <c r="F16" i="4"/>
  <c r="F15" i="9"/>
  <c r="F14" i="7"/>
  <c r="F17" i="10"/>
  <c r="F9" i="4"/>
  <c r="F21" i="8"/>
  <c r="F18" i="9"/>
  <c r="E11" i="12"/>
  <c r="E10" i="12"/>
  <c r="F16" i="11"/>
  <c r="F14" i="4"/>
  <c r="F16" i="8"/>
  <c r="F11" i="7"/>
  <c r="F21" i="7"/>
  <c r="F9" i="10"/>
  <c r="F19" i="7"/>
  <c r="F22" i="11"/>
  <c r="F15" i="8"/>
  <c r="E9" i="12"/>
  <c r="F16" i="7"/>
  <c r="F16" i="10"/>
  <c r="F10" i="10"/>
  <c r="F20" i="7"/>
  <c r="F13" i="10"/>
  <c r="F22" i="9"/>
  <c r="F18" i="10"/>
  <c r="F11" i="9"/>
  <c r="F12" i="10"/>
  <c r="F22" i="8"/>
  <c r="F10" i="4"/>
  <c r="F13" i="8"/>
  <c r="F12" i="11"/>
  <c r="F12" i="4"/>
  <c r="F21" i="4"/>
  <c r="F14" i="8"/>
  <c r="F22" i="10"/>
  <c r="F13" i="7"/>
  <c r="F12" i="8"/>
  <c r="F15" i="4"/>
  <c r="F20" i="10"/>
  <c r="F10" i="11"/>
  <c r="C7" i="11" l="1"/>
  <c r="J14" i="12"/>
</calcChain>
</file>

<file path=xl/sharedStrings.xml><?xml version="1.0" encoding="utf-8"?>
<sst xmlns="http://schemas.openxmlformats.org/spreadsheetml/2006/main" count="195" uniqueCount="95">
  <si>
    <t>監督</t>
    <rPh sb="0" eb="2">
      <t>カントク</t>
    </rPh>
    <phoneticPr fontId="1"/>
  </si>
  <si>
    <t>氏名</t>
    <rPh sb="0" eb="2">
      <t>シメイ</t>
    </rPh>
    <phoneticPr fontId="1"/>
  </si>
  <si>
    <t>【選手（No.1はGK、キャプテンはCPの欄に○）】</t>
    <rPh sb="1" eb="3">
      <t>センシュ</t>
    </rPh>
    <rPh sb="21" eb="22">
      <t>ラン</t>
    </rPh>
    <phoneticPr fontId="1"/>
  </si>
  <si>
    <t>競技者登録IDNo.</t>
    <rPh sb="0" eb="3">
      <t>キョウギシャ</t>
    </rPh>
    <rPh sb="3" eb="5">
      <t>トウロク</t>
    </rPh>
    <phoneticPr fontId="1"/>
  </si>
  <si>
    <t>生年（西暦）月日</t>
    <rPh sb="0" eb="2">
      <t>セイネン</t>
    </rPh>
    <rPh sb="3" eb="5">
      <t>セイレキ</t>
    </rPh>
    <rPh sb="6" eb="8">
      <t>ガッピ</t>
    </rPh>
    <phoneticPr fontId="1"/>
  </si>
  <si>
    <t>所属（学年）等</t>
    <rPh sb="0" eb="2">
      <t>ショゾク</t>
    </rPh>
    <rPh sb="3" eb="5">
      <t>ガクネン</t>
    </rPh>
    <rPh sb="6" eb="7">
      <t>トウ</t>
    </rPh>
    <phoneticPr fontId="1"/>
  </si>
  <si>
    <t>備考</t>
    <rPh sb="0" eb="2">
      <t>ビコウ</t>
    </rPh>
    <phoneticPr fontId="1"/>
  </si>
  <si>
    <t>帽子
No.</t>
    <rPh sb="0" eb="2">
      <t>ボウシ</t>
    </rPh>
    <phoneticPr fontId="1"/>
  </si>
  <si>
    <t>加盟団体
コード</t>
    <rPh sb="0" eb="2">
      <t>カメイ</t>
    </rPh>
    <rPh sb="2" eb="4">
      <t>ダンタイ</t>
    </rPh>
    <phoneticPr fontId="1"/>
  </si>
  <si>
    <t>登録団体
コード</t>
    <rPh sb="0" eb="2">
      <t>トウロク</t>
    </rPh>
    <rPh sb="2" eb="4">
      <t>ダンタイ</t>
    </rPh>
    <phoneticPr fontId="1"/>
  </si>
  <si>
    <t>ヨミガナ</t>
    <phoneticPr fontId="1"/>
  </si>
  <si>
    <t>代表者名</t>
    <rPh sb="0" eb="3">
      <t>ダイヒョウシャ</t>
    </rPh>
    <rPh sb="3" eb="4">
      <t>メイ</t>
    </rPh>
    <phoneticPr fontId="1"/>
  </si>
  <si>
    <t>チーム名</t>
    <rPh sb="3" eb="4">
      <t>メイ</t>
    </rPh>
    <phoneticPr fontId="1"/>
  </si>
  <si>
    <t>ヨミガナ</t>
  </si>
  <si>
    <t>ヨミガナ</t>
    <phoneticPr fontId="1"/>
  </si>
  <si>
    <t>ＣＰ</t>
  </si>
  <si>
    <t>GK</t>
    <phoneticPr fontId="1"/>
  </si>
  <si>
    <t>チーム名略</t>
    <rPh sb="3" eb="4">
      <t>メイ</t>
    </rPh>
    <rPh sb="4" eb="5">
      <t>リャク</t>
    </rPh>
    <phoneticPr fontId="1"/>
  </si>
  <si>
    <t>参加者名簿</t>
    <rPh sb="0" eb="3">
      <t>サンカシャ</t>
    </rPh>
    <rPh sb="3" eb="5">
      <t>メイボ</t>
    </rPh>
    <phoneticPr fontId="1"/>
  </si>
  <si>
    <t>１．申し込みチーム</t>
    <rPh sb="2" eb="3">
      <t>モウ</t>
    </rPh>
    <rPh sb="4" eb="5">
      <t>コ</t>
    </rPh>
    <phoneticPr fontId="1"/>
  </si>
  <si>
    <t>帯同審判氏名</t>
    <rPh sb="0" eb="2">
      <t>タイドウ</t>
    </rPh>
    <rPh sb="2" eb="4">
      <t>シンパン</t>
    </rPh>
    <rPh sb="4" eb="6">
      <t>シメイ</t>
    </rPh>
    <phoneticPr fontId="1"/>
  </si>
  <si>
    <t>台</t>
    <rPh sb="0" eb="1">
      <t>ダイ</t>
    </rPh>
    <phoneticPr fontId="1"/>
  </si>
  <si>
    <t>料金</t>
    <rPh sb="0" eb="2">
      <t>リョウキン</t>
    </rPh>
    <phoneticPr fontId="1"/>
  </si>
  <si>
    <t>以上のとおり、申し込みいたします。</t>
    <rPh sb="0" eb="2">
      <t>イジョウ</t>
    </rPh>
    <rPh sb="7" eb="8">
      <t>モウ</t>
    </rPh>
    <rPh sb="9" eb="10">
      <t>コ</t>
    </rPh>
    <phoneticPr fontId="1"/>
  </si>
  <si>
    <t>都道府県</t>
    <rPh sb="0" eb="4">
      <t>トドウフケン</t>
    </rPh>
    <phoneticPr fontId="1"/>
  </si>
  <si>
    <t>住　　所</t>
    <rPh sb="0" eb="1">
      <t>ジュウ</t>
    </rPh>
    <rPh sb="3" eb="4">
      <t>ショ</t>
    </rPh>
    <phoneticPr fontId="1"/>
  </si>
  <si>
    <t>携　　帯</t>
    <rPh sb="0" eb="1">
      <t>ケイ</t>
    </rPh>
    <rPh sb="3" eb="4">
      <t>オビ</t>
    </rPh>
    <phoneticPr fontId="1"/>
  </si>
  <si>
    <t>ヨミガナ</t>
    <phoneticPr fontId="1"/>
  </si>
  <si>
    <t>２．料金</t>
    <rPh sb="2" eb="4">
      <t>リョウキン</t>
    </rPh>
    <phoneticPr fontId="1"/>
  </si>
  <si>
    <t>３．交通手段</t>
    <rPh sb="2" eb="4">
      <t>コウツウ</t>
    </rPh>
    <rPh sb="4" eb="6">
      <t>シュダン</t>
    </rPh>
    <phoneticPr fontId="1"/>
  </si>
  <si>
    <t>斡旋を希望</t>
  </si>
  <si>
    <t>都道府県名</t>
    <rPh sb="0" eb="4">
      <t>トドウフケン</t>
    </rPh>
    <rPh sb="4" eb="5">
      <t>メイ</t>
    </rPh>
    <phoneticPr fontId="1"/>
  </si>
  <si>
    <t>チーム</t>
    <phoneticPr fontId="1"/>
  </si>
  <si>
    <t>※入力が済みましたら、チームへ進みましょう。</t>
    <rPh sb="1" eb="3">
      <t>ニュウリョク</t>
    </rPh>
    <rPh sb="4" eb="5">
      <t>ス</t>
    </rPh>
    <rPh sb="15" eb="16">
      <t>スス</t>
    </rPh>
    <phoneticPr fontId="1"/>
  </si>
  <si>
    <t>◎申込要項</t>
    <rPh sb="1" eb="3">
      <t>モウシコミ</t>
    </rPh>
    <rPh sb="3" eb="5">
      <t>ヨウコウ</t>
    </rPh>
    <phoneticPr fontId="1"/>
  </si>
  <si>
    <t>このファイルでの申込は、代表１名に付き６チームまで出来ます。</t>
    <rPh sb="8" eb="10">
      <t>モウシコミ</t>
    </rPh>
    <rPh sb="12" eb="14">
      <t>ダイヒョウ</t>
    </rPh>
    <rPh sb="15" eb="16">
      <t>メイ</t>
    </rPh>
    <rPh sb="17" eb="18">
      <t>ツ</t>
    </rPh>
    <rPh sb="25" eb="27">
      <t>デキ</t>
    </rPh>
    <phoneticPr fontId="1"/>
  </si>
  <si>
    <t>①チーム申込</t>
    <rPh sb="4" eb="6">
      <t>モウシコミ</t>
    </rPh>
    <phoneticPr fontId="1"/>
  </si>
  <si>
    <t>姓と名の間は全角スペースを入れて下さい。</t>
    <rPh sb="0" eb="1">
      <t>セイ</t>
    </rPh>
    <rPh sb="2" eb="3">
      <t>メイ</t>
    </rPh>
    <rPh sb="4" eb="5">
      <t>アイダ</t>
    </rPh>
    <rPh sb="6" eb="8">
      <t>ゼンカク</t>
    </rPh>
    <rPh sb="13" eb="14">
      <t>イ</t>
    </rPh>
    <rPh sb="16" eb="17">
      <t>クダ</t>
    </rPh>
    <phoneticPr fontId="1"/>
  </si>
  <si>
    <t>・監督名、帯同審判名</t>
    <rPh sb="1" eb="3">
      <t>カントク</t>
    </rPh>
    <rPh sb="3" eb="4">
      <t>メイ</t>
    </rPh>
    <rPh sb="5" eb="7">
      <t>タイドウ</t>
    </rPh>
    <rPh sb="7" eb="9">
      <t>シンパン</t>
    </rPh>
    <rPh sb="9" eb="10">
      <t>メイ</t>
    </rPh>
    <phoneticPr fontId="1"/>
  </si>
  <si>
    <t>・チーム名略</t>
    <rPh sb="4" eb="5">
      <t>メイ</t>
    </rPh>
    <rPh sb="5" eb="6">
      <t>リャク</t>
    </rPh>
    <phoneticPr fontId="1"/>
  </si>
  <si>
    <t>・料金</t>
    <rPh sb="1" eb="3">
      <t>リョウキン</t>
    </rPh>
    <phoneticPr fontId="1"/>
  </si>
  <si>
    <t>自動入力されますので、何もしないでください。</t>
    <rPh sb="0" eb="2">
      <t>ジドウ</t>
    </rPh>
    <rPh sb="2" eb="4">
      <t>ニュウリョク</t>
    </rPh>
    <rPh sb="11" eb="12">
      <t>ナニ</t>
    </rPh>
    <phoneticPr fontId="1"/>
  </si>
  <si>
    <t>②選手入力</t>
    <rPh sb="1" eb="3">
      <t>センシュ</t>
    </rPh>
    <rPh sb="3" eb="5">
      <t>ニュウリョク</t>
    </rPh>
    <phoneticPr fontId="1"/>
  </si>
  <si>
    <t>・チーム名その他は自動入力です。</t>
    <rPh sb="4" eb="5">
      <t>メイ</t>
    </rPh>
    <rPh sb="7" eb="8">
      <t>タ</t>
    </rPh>
    <rPh sb="9" eb="11">
      <t>ジドウ</t>
    </rPh>
    <rPh sb="11" eb="13">
      <t>ニュウリョク</t>
    </rPh>
    <phoneticPr fontId="1"/>
  </si>
  <si>
    <t>・選手名だけ、姓と名の間は全角スペースを入れて下さい。</t>
    <rPh sb="1" eb="4">
      <t>センシュメイ</t>
    </rPh>
    <rPh sb="7" eb="8">
      <t>セイ</t>
    </rPh>
    <rPh sb="9" eb="10">
      <t>メイ</t>
    </rPh>
    <rPh sb="11" eb="12">
      <t>アイダ</t>
    </rPh>
    <rPh sb="13" eb="15">
      <t>ゼンカク</t>
    </rPh>
    <rPh sb="20" eb="21">
      <t>イ</t>
    </rPh>
    <rPh sb="23" eb="24">
      <t>クダ</t>
    </rPh>
    <phoneticPr fontId="1"/>
  </si>
  <si>
    <t>・帽子No.は試合と同じ番号です。（得点の集計を行う予定です。）</t>
    <rPh sb="1" eb="3">
      <t>ボウシ</t>
    </rPh>
    <rPh sb="7" eb="9">
      <t>シアイ</t>
    </rPh>
    <rPh sb="10" eb="11">
      <t>オナ</t>
    </rPh>
    <rPh sb="12" eb="14">
      <t>バンゴウ</t>
    </rPh>
    <rPh sb="18" eb="20">
      <t>トクテン</t>
    </rPh>
    <rPh sb="21" eb="23">
      <t>シュウケイ</t>
    </rPh>
    <rPh sb="24" eb="25">
      <t>オコナ</t>
    </rPh>
    <rPh sb="26" eb="28">
      <t>ヨテイ</t>
    </rPh>
    <phoneticPr fontId="1"/>
  </si>
  <si>
    <t>監督氏名</t>
    <rPh sb="0" eb="2">
      <t>カントク</t>
    </rPh>
    <rPh sb="2" eb="4">
      <t>シメイ</t>
    </rPh>
    <phoneticPr fontId="1"/>
  </si>
  <si>
    <t>※質問は、大会申込責任者　濵田（090-8480-6626）まで。</t>
    <rPh sb="1" eb="3">
      <t>シツモン</t>
    </rPh>
    <rPh sb="5" eb="7">
      <t>タイカイ</t>
    </rPh>
    <rPh sb="7" eb="9">
      <t>モウシコミ</t>
    </rPh>
    <rPh sb="9" eb="12">
      <t>セキニンシャ</t>
    </rPh>
    <rPh sb="13" eb="15">
      <t>ハマダ</t>
    </rPh>
    <phoneticPr fontId="1"/>
  </si>
  <si>
    <t>半角で入力</t>
    <rPh sb="0" eb="2">
      <t>ハンカク</t>
    </rPh>
    <rPh sb="3" eb="5">
      <t>ニュウリョク</t>
    </rPh>
    <phoneticPr fontId="1"/>
  </si>
  <si>
    <t>・ヨミガナは自動入力です。間違いがあれば、自分で入力して下さい。</t>
    <rPh sb="6" eb="8">
      <t>ジドウ</t>
    </rPh>
    <rPh sb="8" eb="10">
      <t>ニュウリョク</t>
    </rPh>
    <rPh sb="13" eb="15">
      <t>マチガ</t>
    </rPh>
    <rPh sb="21" eb="23">
      <t>ジブン</t>
    </rPh>
    <rPh sb="24" eb="26">
      <t>ニュウリョク</t>
    </rPh>
    <rPh sb="28" eb="29">
      <t>クダ</t>
    </rPh>
    <phoneticPr fontId="1"/>
  </si>
  <si>
    <t>高1</t>
    <rPh sb="0" eb="1">
      <t>タカ</t>
    </rPh>
    <phoneticPr fontId="1"/>
  </si>
  <si>
    <t>野上　優太</t>
    <phoneticPr fontId="9"/>
  </si>
  <si>
    <t>阪上　虎大朗</t>
    <phoneticPr fontId="9"/>
  </si>
  <si>
    <t>森田　悠斗</t>
    <phoneticPr fontId="9"/>
  </si>
  <si>
    <t>澤﨑　陽生</t>
    <rPh sb="0" eb="1">
      <t>サワ</t>
    </rPh>
    <rPh sb="1" eb="2">
      <t>サキ</t>
    </rPh>
    <rPh sb="3" eb="4">
      <t>ヨウ</t>
    </rPh>
    <rPh sb="4" eb="5">
      <t>ナマ</t>
    </rPh>
    <phoneticPr fontId="9"/>
  </si>
  <si>
    <t>鈴木　潮音</t>
    <phoneticPr fontId="9"/>
  </si>
  <si>
    <t>中1</t>
    <rPh sb="0" eb="1">
      <t>ナカ</t>
    </rPh>
    <phoneticPr fontId="1"/>
  </si>
  <si>
    <t>ﾉｶﾐ ﾕｳﾀ</t>
    <phoneticPr fontId="1"/>
  </si>
  <si>
    <t>ｻｶｳｴ ｺﾀﾛｳ</t>
    <phoneticPr fontId="1"/>
  </si>
  <si>
    <t>ｻﾜｻｷ ﾊﾙｷ</t>
    <phoneticPr fontId="1"/>
  </si>
  <si>
    <t>ｽｽﾞｷ ｼｵﾝ</t>
    <phoneticPr fontId="1"/>
  </si>
  <si>
    <t>ﾓﾘﾀ ﾕｳﾄ</t>
    <phoneticPr fontId="1"/>
  </si>
  <si>
    <t>【メールアドレス】　tamanyan00756@yahoo.co.jp　　水球委員長　酒井　環</t>
    <rPh sb="37" eb="39">
      <t>スイキュウ</t>
    </rPh>
    <rPh sb="39" eb="42">
      <t>イインチョウ</t>
    </rPh>
    <rPh sb="43" eb="45">
      <t>サカイ</t>
    </rPh>
    <rPh sb="46" eb="47">
      <t>タマキ</t>
    </rPh>
    <phoneticPr fontId="1"/>
  </si>
  <si>
    <t>坂下　玲奈</t>
    <rPh sb="0" eb="2">
      <t>サカシタ</t>
    </rPh>
    <rPh sb="3" eb="5">
      <t>レイナ</t>
    </rPh>
    <phoneticPr fontId="1"/>
  </si>
  <si>
    <t>ｻｶｼﾀ ﾚｲﾅ</t>
    <phoneticPr fontId="1"/>
  </si>
  <si>
    <t xml:space="preserve">〒 </t>
    <phoneticPr fontId="1"/>
  </si>
  <si>
    <t>　　㊞</t>
    <phoneticPr fontId="1"/>
  </si>
  <si>
    <t>審判資格級</t>
    <rPh sb="0" eb="2">
      <t>シンパン</t>
    </rPh>
    <rPh sb="2" eb="4">
      <t>シカク</t>
    </rPh>
    <rPh sb="4" eb="5">
      <t>キュウ</t>
    </rPh>
    <phoneticPr fontId="1"/>
  </si>
  <si>
    <t>・チーム名はリーグの別に関係なく、別のチーム名にして下さい。</t>
    <rPh sb="4" eb="5">
      <t>メイ</t>
    </rPh>
    <rPh sb="10" eb="11">
      <t>ベツ</t>
    </rPh>
    <rPh sb="12" eb="14">
      <t>カンケイ</t>
    </rPh>
    <rPh sb="17" eb="18">
      <t>ベツ</t>
    </rPh>
    <rPh sb="22" eb="23">
      <t>メイ</t>
    </rPh>
    <rPh sb="26" eb="27">
      <t>クダ</t>
    </rPh>
    <phoneticPr fontId="1"/>
  </si>
  <si>
    <t>※1度作成し、違う代表者でもう一度使用する場合は、</t>
    <rPh sb="2" eb="3">
      <t>ド</t>
    </rPh>
    <rPh sb="3" eb="5">
      <t>サクセイ</t>
    </rPh>
    <rPh sb="7" eb="8">
      <t>チガ</t>
    </rPh>
    <rPh sb="9" eb="12">
      <t>ダイヒョウシャ</t>
    </rPh>
    <rPh sb="15" eb="17">
      <t>イチド</t>
    </rPh>
    <rPh sb="17" eb="19">
      <t>シヨウ</t>
    </rPh>
    <rPh sb="21" eb="23">
      <t>バアイ</t>
    </rPh>
    <phoneticPr fontId="1"/>
  </si>
  <si>
    <r>
      <rPr>
        <b/>
        <sz val="14"/>
        <color indexed="10"/>
        <rFont val="ＭＳ ゴシック"/>
        <family val="3"/>
        <charset val="128"/>
      </rPr>
      <t>申込チーム</t>
    </r>
    <r>
      <rPr>
        <b/>
        <sz val="14"/>
        <rFont val="ＭＳ ゴシック"/>
        <family val="3"/>
        <charset val="128"/>
      </rPr>
      <t>も</t>
    </r>
    <r>
      <rPr>
        <b/>
        <sz val="14"/>
        <color indexed="10"/>
        <rFont val="ＭＳ ゴシック"/>
        <family val="3"/>
        <charset val="128"/>
      </rPr>
      <t>チームｘ</t>
    </r>
    <r>
      <rPr>
        <b/>
        <sz val="14"/>
        <rFont val="ＭＳ ゴシック"/>
        <family val="3"/>
        <charset val="128"/>
      </rPr>
      <t>も入力したところは削除して新しく作成して下さい。</t>
    </r>
    <phoneticPr fontId="1"/>
  </si>
  <si>
    <t>します</t>
    <phoneticPr fontId="1"/>
  </si>
  <si>
    <t>しません</t>
    <phoneticPr fontId="1"/>
  </si>
  <si>
    <t>チーム名略は全角５文字（半角10文字）まで</t>
    <rPh sb="3" eb="4">
      <t>メイ</t>
    </rPh>
    <rPh sb="4" eb="5">
      <t>リャク</t>
    </rPh>
    <rPh sb="6" eb="8">
      <t>ゼンカク</t>
    </rPh>
    <rPh sb="9" eb="11">
      <t>モジ</t>
    </rPh>
    <rPh sb="12" eb="14">
      <t>ハンカク</t>
    </rPh>
    <rPh sb="16" eb="18">
      <t>モジ</t>
    </rPh>
    <phoneticPr fontId="1"/>
  </si>
  <si>
    <t>チーム名略は全角５文字（半角10文字）までで入力（空白の場合は本部で入力させていただきます）</t>
    <rPh sb="3" eb="4">
      <t>メイ</t>
    </rPh>
    <rPh sb="4" eb="5">
      <t>リャク</t>
    </rPh>
    <rPh sb="6" eb="8">
      <t>ゼンカク</t>
    </rPh>
    <rPh sb="9" eb="11">
      <t>モジ</t>
    </rPh>
    <rPh sb="12" eb="14">
      <t>ハンカク</t>
    </rPh>
    <rPh sb="16" eb="18">
      <t>モジ</t>
    </rPh>
    <rPh sb="22" eb="24">
      <t>ニュウリョク</t>
    </rPh>
    <rPh sb="25" eb="27">
      <t>クウハク</t>
    </rPh>
    <rPh sb="28" eb="30">
      <t>バアイ</t>
    </rPh>
    <rPh sb="31" eb="33">
      <t>ホンブ</t>
    </rPh>
    <rPh sb="34" eb="36">
      <t>ニュウリョク</t>
    </rPh>
    <phoneticPr fontId="1"/>
  </si>
  <si>
    <t>自家用車</t>
    <rPh sb="0" eb="4">
      <t>ジカヨウシャ</t>
    </rPh>
    <phoneticPr fontId="1"/>
  </si>
  <si>
    <t>マイクロバス（チームスタッフが運転手）</t>
    <rPh sb="15" eb="18">
      <t>ウンテンシュ</t>
    </rPh>
    <phoneticPr fontId="1"/>
  </si>
  <si>
    <t>大型バス（秋葉山プールへは駐車いたしません）</t>
    <rPh sb="0" eb="2">
      <t>オオガタ</t>
    </rPh>
    <rPh sb="5" eb="7">
      <t>アキバ</t>
    </rPh>
    <rPh sb="7" eb="8">
      <t>ヤマ</t>
    </rPh>
    <rPh sb="13" eb="15">
      <t>チュウシャ</t>
    </rPh>
    <phoneticPr fontId="1"/>
  </si>
  <si>
    <t>マイクロバス（専属運転手ありで、プール以外か宿舎へ駐車します）</t>
    <rPh sb="7" eb="9">
      <t>センゾク</t>
    </rPh>
    <rPh sb="9" eb="12">
      <t>ウンテンシュ</t>
    </rPh>
    <rPh sb="19" eb="21">
      <t>イガイ</t>
    </rPh>
    <rPh sb="22" eb="24">
      <t>シュクシャ</t>
    </rPh>
    <rPh sb="25" eb="27">
      <t>チュウシャ</t>
    </rPh>
    <phoneticPr fontId="1"/>
  </si>
  <si>
    <t>グループ</t>
    <phoneticPr fontId="1"/>
  </si>
  <si>
    <t>申込チームシートで、全ての参加グループ・チーム・監督・帯同審判・代表者などを入力します。</t>
    <rPh sb="0" eb="2">
      <t>モウシコミ</t>
    </rPh>
    <rPh sb="10" eb="11">
      <t>スベ</t>
    </rPh>
    <rPh sb="13" eb="15">
      <t>サンカ</t>
    </rPh>
    <rPh sb="24" eb="26">
      <t>カントク</t>
    </rPh>
    <rPh sb="27" eb="29">
      <t>タイドウ</t>
    </rPh>
    <rPh sb="29" eb="31">
      <t>シンパン</t>
    </rPh>
    <rPh sb="32" eb="35">
      <t>ダイヒョウシャ</t>
    </rPh>
    <rPh sb="38" eb="40">
      <t>ニュウリョク</t>
    </rPh>
    <phoneticPr fontId="1"/>
  </si>
  <si>
    <t>・参加グループ</t>
    <rPh sb="1" eb="3">
      <t>サンカ</t>
    </rPh>
    <phoneticPr fontId="1"/>
  </si>
  <si>
    <t>・申込チームシートで、グループが入力されてなければ入力できません。</t>
    <rPh sb="1" eb="3">
      <t>モウシコミ</t>
    </rPh>
    <rPh sb="16" eb="18">
      <t>ニュウリョク</t>
    </rPh>
    <rPh sb="25" eb="27">
      <t>ニュウリョク</t>
    </rPh>
    <phoneticPr fontId="1"/>
  </si>
  <si>
    <t>グループ別</t>
    <rPh sb="4" eb="5">
      <t>ベツ</t>
    </rPh>
    <phoneticPr fontId="1"/>
  </si>
  <si>
    <t>S</t>
    <phoneticPr fontId="1"/>
  </si>
  <si>
    <t>C</t>
    <phoneticPr fontId="1"/>
  </si>
  <si>
    <t>４．弁当の斡旋について</t>
    <rPh sb="2" eb="4">
      <t>ベントウ</t>
    </rPh>
    <rPh sb="5" eb="7">
      <t>アッセン</t>
    </rPh>
    <phoneticPr fontId="1"/>
  </si>
  <si>
    <t>・日本水泳連盟への団体登録や競技者登録の有無は今大会は問いませんので入力は不要です。</t>
    <rPh sb="1" eb="3">
      <t>ニホン</t>
    </rPh>
    <rPh sb="3" eb="5">
      <t>スイエイ</t>
    </rPh>
    <rPh sb="5" eb="7">
      <t>レンメイ</t>
    </rPh>
    <rPh sb="9" eb="11">
      <t>ダンタイ</t>
    </rPh>
    <rPh sb="11" eb="13">
      <t>トウロク</t>
    </rPh>
    <rPh sb="14" eb="17">
      <t>キョウギシャ</t>
    </rPh>
    <rPh sb="17" eb="19">
      <t>トウロク</t>
    </rPh>
    <rPh sb="20" eb="22">
      <t>ウム</t>
    </rPh>
    <rPh sb="23" eb="26">
      <t>コンタイカイ</t>
    </rPh>
    <rPh sb="27" eb="28">
      <t>ト</t>
    </rPh>
    <rPh sb="34" eb="36">
      <t>ニュウリョク</t>
    </rPh>
    <rPh sb="37" eb="39">
      <t>フヨウ</t>
    </rPh>
    <phoneticPr fontId="1"/>
  </si>
  <si>
    <t>交通手段について、マイクロバスや大型バスについては大会運営上、正確にお答えいただけますよう、ご協力よろしくお願いいたします。秋葉山プールに駐車することができるマイクロバスの台数の上限は８台となっています。</t>
    <phoneticPr fontId="1"/>
  </si>
  <si>
    <t>グループについて、S：スタンダードリーグ、C：チャレンジリーグをリストより選択入力ください。</t>
    <rPh sb="39" eb="41">
      <t>ニュウリョク</t>
    </rPh>
    <phoneticPr fontId="1"/>
  </si>
  <si>
    <r>
      <t>試合当日、</t>
    </r>
    <r>
      <rPr>
        <b/>
        <sz val="14"/>
        <color indexed="10"/>
        <rFont val="ＭＳ ゴシック"/>
        <family val="3"/>
        <charset val="128"/>
      </rPr>
      <t>「申込チーム」</t>
    </r>
    <r>
      <rPr>
        <b/>
        <sz val="14"/>
        <rFont val="ＭＳ ゴシック"/>
        <family val="3"/>
        <charset val="128"/>
      </rPr>
      <t>を印刷の上、大会当日に大会本部に提出して下さい。</t>
    </r>
    <rPh sb="0" eb="2">
      <t>シアイ</t>
    </rPh>
    <rPh sb="2" eb="4">
      <t>トウジツ</t>
    </rPh>
    <rPh sb="13" eb="15">
      <t>インサツ</t>
    </rPh>
    <rPh sb="16" eb="17">
      <t>ウエ</t>
    </rPh>
    <phoneticPr fontId="1"/>
  </si>
  <si>
    <t>チーム・選手など入力後は、上書き保存して、メールに添付・送信して下さい。</t>
    <rPh sb="4" eb="6">
      <t>センシュ</t>
    </rPh>
    <rPh sb="8" eb="10">
      <t>ニュウリョク</t>
    </rPh>
    <rPh sb="10" eb="11">
      <t>ゴ</t>
    </rPh>
    <rPh sb="13" eb="15">
      <t>ウワガ</t>
    </rPh>
    <rPh sb="16" eb="18">
      <t>ホゾン</t>
    </rPh>
    <rPh sb="25" eb="27">
      <t>テンプ</t>
    </rPh>
    <rPh sb="28" eb="30">
      <t>ソウシン</t>
    </rPh>
    <rPh sb="32" eb="33">
      <t>クダ</t>
    </rPh>
    <phoneticPr fontId="1"/>
  </si>
  <si>
    <t>例　１．Sグループ　RiegaA　　　　</t>
    <phoneticPr fontId="1"/>
  </si>
  <si>
    <t>　　２．Cグループ　RiegaB</t>
    <phoneticPr fontId="1"/>
  </si>
  <si>
    <t>第3回秋葉山カップ水球選手権大会（ＡＫＢ water polo CUP）申込書</t>
    <rPh sb="36" eb="3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</si>
</sst>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3" x14ac:knownFonts="1">
    <font>
      <sz val="11"/>
      <name val="ＭＳ ゴシック"/>
      <family val="3"/>
      <charset val="128"/>
    </font>
    <font>
      <sz val="6"/>
      <name val="ＭＳ ゴシック"/>
      <family val="3"/>
      <charset val="128"/>
    </font>
    <font>
      <b/>
      <sz val="11"/>
      <name val="ＭＳ ゴシック"/>
      <family val="3"/>
      <charset val="128"/>
    </font>
    <font>
      <b/>
      <sz val="14"/>
      <name val="ＭＳ ゴシック"/>
      <family val="3"/>
      <charset val="128"/>
    </font>
    <font>
      <sz val="20"/>
      <name val="ＭＳ ゴシック"/>
      <family val="3"/>
      <charset val="128"/>
    </font>
    <font>
      <sz val="9"/>
      <name val="ＭＳ ゴシック"/>
      <family val="3"/>
      <charset val="128"/>
    </font>
    <font>
      <sz val="16"/>
      <name val="ＭＳ ゴシック"/>
      <family val="3"/>
      <charset val="128"/>
    </font>
    <font>
      <sz val="10"/>
      <name val="ＭＳ ゴシック"/>
      <family val="3"/>
      <charset val="128"/>
    </font>
    <font>
      <u/>
      <sz val="22"/>
      <name val="ＭＳ ゴシック"/>
      <family val="3"/>
      <charset val="128"/>
    </font>
    <font>
      <sz val="6"/>
      <name val="ＭＳ Ｐゴシック"/>
      <family val="3"/>
      <charset val="128"/>
    </font>
    <font>
      <b/>
      <sz val="14"/>
      <color indexed="10"/>
      <name val="ＭＳ ゴシック"/>
      <family val="3"/>
      <charset val="128"/>
    </font>
    <font>
      <b/>
      <sz val="9"/>
      <name val="ＭＳ ゴシック"/>
      <family val="3"/>
      <charset val="128"/>
    </font>
    <font>
      <sz val="12"/>
      <name val="ＭＳ ゴシック"/>
      <family val="3"/>
      <charset val="128"/>
    </font>
    <font>
      <sz val="11"/>
      <color rgb="FF7030A0"/>
      <name val="ＭＳ ゴシック"/>
      <family val="3"/>
      <charset val="128"/>
    </font>
    <font>
      <sz val="11"/>
      <color rgb="FFFF0000"/>
      <name val="ＭＳ ゴシック"/>
      <family val="3"/>
      <charset val="128"/>
    </font>
    <font>
      <sz val="20"/>
      <color rgb="FF7030A0"/>
      <name val="ＭＳ ゴシック"/>
      <family val="3"/>
      <charset val="128"/>
    </font>
    <font>
      <sz val="14"/>
      <color rgb="FF7030A0"/>
      <name val="ＭＳ ゴシック"/>
      <family val="3"/>
      <charset val="128"/>
    </font>
    <font>
      <b/>
      <sz val="14"/>
      <color rgb="FFFF0000"/>
      <name val="ＭＳ ゴシック"/>
      <family val="3"/>
      <charset val="128"/>
    </font>
    <font>
      <b/>
      <sz val="14"/>
      <color rgb="FF7030A0"/>
      <name val="ＭＳ ゴシック"/>
      <family val="3"/>
      <charset val="128"/>
    </font>
    <font>
      <sz val="11"/>
      <color theme="1"/>
      <name val="ＭＳ ゴシック"/>
      <family val="3"/>
      <charset val="128"/>
    </font>
    <font>
      <sz val="11"/>
      <color rgb="FF00B0F0"/>
      <name val="ＭＳ ゴシック"/>
      <family val="3"/>
      <charset val="128"/>
    </font>
    <font>
      <b/>
      <sz val="9"/>
      <color theme="1"/>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5" fillId="0" borderId="1" xfId="0" applyFont="1" applyBorder="1" applyAlignment="1">
      <alignment vertical="center" shrinkToFit="1"/>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xf>
    <xf numFmtId="0" fontId="0" fillId="0" borderId="1" xfId="0" applyBorder="1">
      <alignment vertical="center"/>
    </xf>
    <xf numFmtId="0" fontId="4"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3" fillId="0" borderId="0" xfId="0" applyFont="1" applyAlignment="1"/>
    <xf numFmtId="0" fontId="0" fillId="0" borderId="0" xfId="0" applyAlignment="1">
      <alignment horizontal="right" vertical="center"/>
    </xf>
    <xf numFmtId="0" fontId="3" fillId="0" borderId="0" xfId="0" applyFo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4" fillId="0" borderId="0" xfId="0" applyFont="1" applyAlignment="1">
      <alignment vertical="center"/>
    </xf>
    <xf numFmtId="0" fontId="2" fillId="0" borderId="0" xfId="0" applyFont="1" applyAlignment="1">
      <alignment horizontal="center" vertical="center"/>
    </xf>
    <xf numFmtId="0" fontId="7" fillId="0" borderId="1" xfId="0" applyFont="1" applyBorder="1" applyAlignment="1">
      <alignment horizontal="center" vertical="center"/>
    </xf>
    <xf numFmtId="0" fontId="0" fillId="0" borderId="1" xfId="0" applyFill="1" applyBorder="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left"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5" fontId="16" fillId="0" borderId="1" xfId="0" applyNumberFormat="1" applyFont="1" applyBorder="1">
      <alignment vertical="center"/>
    </xf>
    <xf numFmtId="0" fontId="14" fillId="0" borderId="0" xfId="0" applyFont="1" applyAlignment="1">
      <alignment horizontal="center" vertical="center"/>
    </xf>
    <xf numFmtId="0" fontId="3"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5" fillId="0" borderId="1" xfId="0" applyFont="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Border="1" applyAlignment="1">
      <alignment horizontal="center" vertical="center"/>
    </xf>
    <xf numFmtId="0" fontId="19" fillId="2"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lignment vertical="center"/>
    </xf>
    <xf numFmtId="0" fontId="0" fillId="0" borderId="0" xfId="0" applyFill="1" applyBorder="1" applyAlignment="1">
      <alignment vertical="center"/>
    </xf>
    <xf numFmtId="0" fontId="20" fillId="0" borderId="0" xfId="0" applyFont="1" applyAlignment="1">
      <alignment horizontal="center" vertical="center"/>
    </xf>
    <xf numFmtId="0" fontId="5" fillId="2" borderId="1" xfId="0" applyFont="1" applyFill="1" applyBorder="1" applyAlignment="1">
      <alignment horizontal="right"/>
    </xf>
    <xf numFmtId="0" fontId="3"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0" borderId="0" xfId="0" applyBorder="1" applyAlignment="1">
      <alignment horizontal="left" vertical="center"/>
    </xf>
    <xf numFmtId="0" fontId="5" fillId="2" borderId="1" xfId="0" applyFont="1" applyFill="1" applyBorder="1" applyAlignment="1">
      <alignment horizontal="center" vertical="center" wrapText="1"/>
    </xf>
    <xf numFmtId="0" fontId="0" fillId="0" borderId="1" xfId="0" applyFill="1" applyBorder="1">
      <alignment vertical="center"/>
    </xf>
    <xf numFmtId="20" fontId="3" fillId="0" borderId="0" xfId="0" applyNumberFormat="1" applyFont="1">
      <alignment vertical="center"/>
    </xf>
    <xf numFmtId="0" fontId="1" fillId="0" borderId="1" xfId="0" applyFont="1" applyBorder="1" applyAlignment="1">
      <alignment horizontal="center" vertical="center"/>
    </xf>
    <xf numFmtId="0" fontId="5" fillId="0" borderId="0" xfId="0" applyFont="1" applyAlignment="1">
      <alignment horizontal="center" vertical="center"/>
    </xf>
    <xf numFmtId="3" fontId="13" fillId="3" borderId="1" xfId="0"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Fill="1" applyBorder="1" applyAlignment="1">
      <alignment horizontal="center" vertical="center" shrinkToFit="1"/>
    </xf>
    <xf numFmtId="0" fontId="22" fillId="2" borderId="0" xfId="0" applyFont="1" applyFill="1" applyAlignment="1">
      <alignment horizontal="left" vertical="center"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5" xfId="0" applyFont="1" applyFill="1" applyBorder="1" applyAlignment="1">
      <alignment horizontal="left" vertical="top" wrapText="1"/>
    </xf>
    <xf numFmtId="0" fontId="8" fillId="0" borderId="0" xfId="0" applyFont="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cellXfs>
  <cellStyles count="1">
    <cellStyle name="標準" xfId="0" builtinId="0"/>
  </cellStyles>
  <dxfs count="3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33"/>
  <sheetViews>
    <sheetView view="pageBreakPreview" zoomScale="85" zoomScaleNormal="100" zoomScaleSheetLayoutView="85" workbookViewId="0">
      <selection activeCell="E14" sqref="E14"/>
    </sheetView>
  </sheetViews>
  <sheetFormatPr defaultColWidth="9" defaultRowHeight="17.25" x14ac:dyDescent="0.15"/>
  <cols>
    <col min="1" max="1" width="1.5" style="12" customWidth="1"/>
    <col min="2" max="2" width="3.875" style="25" customWidth="1"/>
    <col min="3" max="4" width="9" style="12"/>
    <col min="5" max="5" width="14.375" style="12" customWidth="1"/>
    <col min="6" max="16384" width="9" style="12"/>
  </cols>
  <sheetData>
    <row r="2" spans="2:16" x14ac:dyDescent="0.15">
      <c r="B2" s="31" t="s">
        <v>34</v>
      </c>
    </row>
    <row r="3" spans="2:16" ht="15.75" customHeight="1" x14ac:dyDescent="0.15"/>
    <row r="4" spans="2:16" x14ac:dyDescent="0.15">
      <c r="B4" s="25">
        <v>1</v>
      </c>
      <c r="C4" s="12" t="s">
        <v>35</v>
      </c>
    </row>
    <row r="5" spans="2:16" x14ac:dyDescent="0.15">
      <c r="P5" s="51"/>
    </row>
    <row r="6" spans="2:16" x14ac:dyDescent="0.15">
      <c r="C6" s="12" t="s">
        <v>36</v>
      </c>
    </row>
    <row r="7" spans="2:16" x14ac:dyDescent="0.15">
      <c r="C7" s="12" t="s">
        <v>80</v>
      </c>
    </row>
    <row r="8" spans="2:16" x14ac:dyDescent="0.15">
      <c r="C8" s="12" t="s">
        <v>68</v>
      </c>
    </row>
    <row r="9" spans="2:16" x14ac:dyDescent="0.15">
      <c r="D9" s="12" t="s">
        <v>92</v>
      </c>
    </row>
    <row r="10" spans="2:16" x14ac:dyDescent="0.15">
      <c r="D10" s="12" t="s">
        <v>93</v>
      </c>
    </row>
    <row r="11" spans="2:16" x14ac:dyDescent="0.15">
      <c r="C11" s="32" t="s">
        <v>81</v>
      </c>
      <c r="D11" s="32"/>
      <c r="E11" s="32"/>
      <c r="F11" s="32" t="s">
        <v>48</v>
      </c>
    </row>
    <row r="12" spans="2:16" x14ac:dyDescent="0.15">
      <c r="C12" s="12" t="s">
        <v>38</v>
      </c>
      <c r="F12" s="12" t="s">
        <v>37</v>
      </c>
    </row>
    <row r="13" spans="2:16" x14ac:dyDescent="0.15">
      <c r="C13" s="12" t="s">
        <v>39</v>
      </c>
      <c r="F13" s="12" t="s">
        <v>74</v>
      </c>
    </row>
    <row r="14" spans="2:16" x14ac:dyDescent="0.15">
      <c r="C14" s="12" t="s">
        <v>40</v>
      </c>
      <c r="F14" s="12" t="s">
        <v>41</v>
      </c>
    </row>
    <row r="16" spans="2:16" x14ac:dyDescent="0.15">
      <c r="C16" s="12" t="s">
        <v>42</v>
      </c>
    </row>
    <row r="17" spans="2:11" x14ac:dyDescent="0.15">
      <c r="C17" s="32" t="s">
        <v>82</v>
      </c>
    </row>
    <row r="18" spans="2:11" x14ac:dyDescent="0.15">
      <c r="C18" s="12" t="s">
        <v>43</v>
      </c>
    </row>
    <row r="19" spans="2:11" x14ac:dyDescent="0.15">
      <c r="C19" s="12" t="s">
        <v>44</v>
      </c>
    </row>
    <row r="20" spans="2:11" x14ac:dyDescent="0.15">
      <c r="C20" s="12" t="s">
        <v>49</v>
      </c>
    </row>
    <row r="21" spans="2:11" x14ac:dyDescent="0.15">
      <c r="C21" s="12" t="s">
        <v>45</v>
      </c>
    </row>
    <row r="22" spans="2:11" x14ac:dyDescent="0.15">
      <c r="C22" s="12" t="s">
        <v>87</v>
      </c>
    </row>
    <row r="23" spans="2:11" ht="24" customHeight="1" x14ac:dyDescent="0.15"/>
    <row r="24" spans="2:11" x14ac:dyDescent="0.15">
      <c r="B24" s="33">
        <v>2</v>
      </c>
      <c r="C24" s="34" t="s">
        <v>91</v>
      </c>
    </row>
    <row r="26" spans="2:11" ht="24" customHeight="1" x14ac:dyDescent="0.15">
      <c r="C26" s="12" t="s">
        <v>69</v>
      </c>
    </row>
    <row r="27" spans="2:11" x14ac:dyDescent="0.15">
      <c r="B27" s="12"/>
      <c r="C27" s="12" t="s">
        <v>70</v>
      </c>
      <c r="D27" s="45"/>
      <c r="E27" s="45"/>
      <c r="F27" s="45"/>
      <c r="G27" s="45"/>
      <c r="H27" s="45"/>
      <c r="I27" s="45"/>
      <c r="J27" s="45"/>
      <c r="K27" s="45"/>
    </row>
    <row r="29" spans="2:11" x14ac:dyDescent="0.15">
      <c r="B29" s="25">
        <v>3</v>
      </c>
      <c r="C29" s="41" t="s">
        <v>62</v>
      </c>
    </row>
    <row r="31" spans="2:11" x14ac:dyDescent="0.15">
      <c r="B31" s="25">
        <v>4</v>
      </c>
      <c r="C31" s="45" t="s">
        <v>90</v>
      </c>
    </row>
    <row r="33" spans="3:3" x14ac:dyDescent="0.15">
      <c r="C33" s="12" t="s">
        <v>47</v>
      </c>
    </row>
  </sheetData>
  <phoneticPr fontId="1"/>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44"/>
  <sheetViews>
    <sheetView showGridLines="0" tabSelected="1" view="pageBreakPreview" zoomScaleNormal="100" zoomScaleSheetLayoutView="100" workbookViewId="0">
      <selection activeCell="F8" sqref="F8"/>
    </sheetView>
  </sheetViews>
  <sheetFormatPr defaultRowHeight="13.5" x14ac:dyDescent="0.15"/>
  <cols>
    <col min="1" max="1" width="2.375" customWidth="1"/>
    <col min="2" max="2" width="6.625" style="3" customWidth="1"/>
    <col min="3" max="3" width="5.875" style="3" customWidth="1"/>
    <col min="4" max="5" width="23.75" style="3" customWidth="1"/>
    <col min="6" max="6" width="16.125" customWidth="1"/>
    <col min="7" max="7" width="17" customWidth="1"/>
    <col min="8" max="8" width="7" customWidth="1"/>
    <col min="9" max="9" width="11.375" customWidth="1"/>
    <col min="10" max="10" width="11.875" customWidth="1"/>
    <col min="11" max="11" width="5.375" customWidth="1"/>
    <col min="12" max="12" width="11.125" customWidth="1"/>
  </cols>
  <sheetData>
    <row r="1" spans="2:12" ht="8.25" customHeight="1" x14ac:dyDescent="0.15"/>
    <row r="2" spans="2:12" ht="28.5" customHeight="1" x14ac:dyDescent="0.15">
      <c r="B2" s="45" t="s">
        <v>94</v>
      </c>
      <c r="C2" s="46"/>
      <c r="D2" s="46"/>
      <c r="E2" s="46"/>
    </row>
    <row r="3" spans="2:12" ht="43.9" customHeight="1" x14ac:dyDescent="0.15">
      <c r="B3" s="65" t="s">
        <v>89</v>
      </c>
      <c r="C3" s="65"/>
      <c r="D3" s="65"/>
      <c r="E3" s="65"/>
      <c r="F3" s="65"/>
      <c r="G3" s="11" t="s">
        <v>31</v>
      </c>
      <c r="H3" s="11"/>
      <c r="I3" s="59"/>
      <c r="J3" s="60"/>
    </row>
    <row r="4" spans="2:12" ht="18.75" customHeight="1" x14ac:dyDescent="0.15">
      <c r="B4" s="1" t="s">
        <v>19</v>
      </c>
      <c r="E4" s="30"/>
      <c r="I4" s="43" t="s">
        <v>73</v>
      </c>
    </row>
    <row r="5" spans="2:12" ht="3.75" customHeight="1" x14ac:dyDescent="0.15"/>
    <row r="6" spans="2:12" ht="22.5" customHeight="1" x14ac:dyDescent="0.15">
      <c r="B6" s="18" t="s">
        <v>32</v>
      </c>
      <c r="C6" s="52" t="s">
        <v>79</v>
      </c>
      <c r="D6" s="5" t="s">
        <v>12</v>
      </c>
      <c r="E6" s="5" t="s">
        <v>27</v>
      </c>
      <c r="F6" s="5" t="s">
        <v>46</v>
      </c>
      <c r="G6" s="5" t="s">
        <v>20</v>
      </c>
      <c r="H6" s="49" t="s">
        <v>67</v>
      </c>
      <c r="I6" s="21" t="s">
        <v>17</v>
      </c>
      <c r="J6" s="19" t="s">
        <v>22</v>
      </c>
    </row>
    <row r="7" spans="2:12" ht="27" customHeight="1" x14ac:dyDescent="0.15">
      <c r="B7" s="5">
        <v>1</v>
      </c>
      <c r="C7" s="24"/>
      <c r="D7" s="5"/>
      <c r="E7" s="5" t="str">
        <f t="shared" ref="E7:E10" si="0">PHONETIC(D7)</f>
        <v/>
      </c>
      <c r="F7" s="5"/>
      <c r="G7" s="5"/>
      <c r="H7" s="44"/>
      <c r="I7" s="5"/>
      <c r="J7" s="54" t="str">
        <f>IF(C7="","グループに　入力",10000)</f>
        <v>グループに　入力</v>
      </c>
    </row>
    <row r="8" spans="2:12" ht="27" customHeight="1" x14ac:dyDescent="0.15">
      <c r="B8" s="5">
        <v>2</v>
      </c>
      <c r="C8" s="24"/>
      <c r="D8" s="5"/>
      <c r="E8" s="5" t="str">
        <f t="shared" si="0"/>
        <v/>
      </c>
      <c r="F8" s="5"/>
      <c r="G8" s="5"/>
      <c r="H8" s="44"/>
      <c r="I8" s="5"/>
      <c r="J8" s="54" t="str">
        <f t="shared" ref="J8:J12" si="1">IF(C8="","グループに　入力",10000)</f>
        <v>グループに　入力</v>
      </c>
    </row>
    <row r="9" spans="2:12" ht="27" customHeight="1" x14ac:dyDescent="0.15">
      <c r="B9" s="5">
        <v>3</v>
      </c>
      <c r="C9" s="24"/>
      <c r="D9" s="5"/>
      <c r="E9" s="5" t="str">
        <f t="shared" si="0"/>
        <v/>
      </c>
      <c r="F9" s="5"/>
      <c r="G9" s="5"/>
      <c r="H9" s="44"/>
      <c r="I9" s="5"/>
      <c r="J9" s="54" t="str">
        <f t="shared" si="1"/>
        <v>グループに　入力</v>
      </c>
    </row>
    <row r="10" spans="2:12" ht="27" customHeight="1" x14ac:dyDescent="0.15">
      <c r="B10" s="5">
        <v>4</v>
      </c>
      <c r="C10" s="24"/>
      <c r="D10" s="5"/>
      <c r="E10" s="5" t="str">
        <f t="shared" si="0"/>
        <v/>
      </c>
      <c r="F10" s="5"/>
      <c r="G10" s="5"/>
      <c r="H10" s="44"/>
      <c r="I10" s="5"/>
      <c r="J10" s="54" t="str">
        <f t="shared" si="1"/>
        <v>グループに　入力</v>
      </c>
    </row>
    <row r="11" spans="2:12" ht="27" customHeight="1" x14ac:dyDescent="0.15">
      <c r="B11" s="5">
        <v>5</v>
      </c>
      <c r="C11" s="24"/>
      <c r="D11" s="5"/>
      <c r="E11" s="5" t="str">
        <f>PHONETIC(D11)</f>
        <v/>
      </c>
      <c r="F11" s="5"/>
      <c r="G11" s="5"/>
      <c r="H11" s="44"/>
      <c r="I11" s="5"/>
      <c r="J11" s="54" t="str">
        <f t="shared" si="1"/>
        <v>グループに　入力</v>
      </c>
    </row>
    <row r="12" spans="2:12" ht="27" customHeight="1" x14ac:dyDescent="0.15">
      <c r="B12" s="5">
        <v>6</v>
      </c>
      <c r="C12" s="24"/>
      <c r="D12" s="5"/>
      <c r="E12" s="5"/>
      <c r="F12" s="5"/>
      <c r="G12" s="5"/>
      <c r="H12" s="44"/>
      <c r="I12" s="5"/>
      <c r="J12" s="54" t="str">
        <f t="shared" si="1"/>
        <v>グループに　入力</v>
      </c>
    </row>
    <row r="13" spans="2:12" ht="7.5" customHeight="1" x14ac:dyDescent="0.15"/>
    <row r="14" spans="2:12" ht="18.75" customHeight="1" x14ac:dyDescent="0.15">
      <c r="B14" s="66" t="s">
        <v>88</v>
      </c>
      <c r="C14" s="67"/>
      <c r="D14" s="67"/>
      <c r="E14" s="68"/>
      <c r="G14" s="20" t="s">
        <v>28</v>
      </c>
      <c r="J14" s="29">
        <f>SUM(J7:J12)</f>
        <v>0</v>
      </c>
      <c r="L14" t="s">
        <v>75</v>
      </c>
    </row>
    <row r="15" spans="2:12" ht="7.5" customHeight="1" x14ac:dyDescent="0.15">
      <c r="B15" s="69"/>
      <c r="C15" s="70"/>
      <c r="D15" s="70"/>
      <c r="E15" s="71"/>
      <c r="G15" s="17"/>
      <c r="L15" t="s">
        <v>76</v>
      </c>
    </row>
    <row r="16" spans="2:12" ht="18.75" customHeight="1" x14ac:dyDescent="0.15">
      <c r="B16" s="69"/>
      <c r="C16" s="70"/>
      <c r="D16" s="70"/>
      <c r="E16" s="71"/>
      <c r="G16" s="20" t="s">
        <v>29</v>
      </c>
      <c r="H16" s="64"/>
      <c r="I16" s="64"/>
      <c r="J16" s="50"/>
      <c r="K16" t="s">
        <v>21</v>
      </c>
      <c r="L16" t="s">
        <v>78</v>
      </c>
    </row>
    <row r="17" spans="2:12" ht="7.5" customHeight="1" x14ac:dyDescent="0.15">
      <c r="B17" s="69"/>
      <c r="C17" s="70"/>
      <c r="D17" s="70"/>
      <c r="E17" s="71"/>
      <c r="G17" s="17"/>
      <c r="J17" s="47"/>
      <c r="L17" t="s">
        <v>77</v>
      </c>
    </row>
    <row r="18" spans="2:12" ht="18.75" customHeight="1" x14ac:dyDescent="0.15">
      <c r="B18" s="69"/>
      <c r="C18" s="70"/>
      <c r="D18" s="70"/>
      <c r="E18" s="71"/>
      <c r="G18" s="20" t="s">
        <v>86</v>
      </c>
      <c r="I18" s="11" t="s">
        <v>30</v>
      </c>
      <c r="J18" s="50"/>
    </row>
    <row r="19" spans="2:12" ht="7.5" customHeight="1" x14ac:dyDescent="0.15">
      <c r="B19" s="69"/>
      <c r="C19" s="70"/>
      <c r="D19" s="70"/>
      <c r="E19" s="71"/>
    </row>
    <row r="20" spans="2:12" ht="22.5" customHeight="1" x14ac:dyDescent="0.15">
      <c r="B20" s="69"/>
      <c r="C20" s="70"/>
      <c r="D20" s="70"/>
      <c r="E20" s="71"/>
      <c r="G20" s="1"/>
      <c r="I20" s="11"/>
      <c r="J20" s="11"/>
    </row>
    <row r="21" spans="2:12" ht="22.5" customHeight="1" x14ac:dyDescent="0.15">
      <c r="B21" s="72"/>
      <c r="C21" s="73"/>
      <c r="D21" s="73"/>
      <c r="E21" s="74"/>
    </row>
    <row r="22" spans="2:12" ht="23.45" customHeight="1" x14ac:dyDescent="0.15">
      <c r="F22" s="11" t="s">
        <v>65</v>
      </c>
      <c r="G22" s="22"/>
      <c r="H22" s="13"/>
      <c r="I22" s="13"/>
      <c r="J22" s="13"/>
    </row>
    <row r="23" spans="2:12" ht="22.5" customHeight="1" x14ac:dyDescent="0.15">
      <c r="B23" s="62"/>
      <c r="C23" s="63"/>
      <c r="D23" s="63"/>
      <c r="E23" s="63"/>
      <c r="F23" s="11" t="s">
        <v>25</v>
      </c>
      <c r="G23" s="59"/>
      <c r="H23" s="61"/>
      <c r="I23" s="61"/>
      <c r="J23" s="60"/>
    </row>
    <row r="24" spans="2:12" ht="22.5" customHeight="1" x14ac:dyDescent="0.15">
      <c r="B24" s="63"/>
      <c r="C24" s="63"/>
      <c r="D24" s="63"/>
      <c r="E24" s="63"/>
      <c r="F24" s="11" t="s">
        <v>26</v>
      </c>
      <c r="G24" s="23"/>
      <c r="H24" s="13"/>
      <c r="I24" s="13"/>
      <c r="J24" s="13"/>
    </row>
    <row r="25" spans="2:12" ht="22.5" customHeight="1" x14ac:dyDescent="0.15">
      <c r="B25" s="63"/>
      <c r="C25" s="63"/>
      <c r="D25" s="63"/>
      <c r="E25" s="63"/>
      <c r="F25" s="11" t="s">
        <v>11</v>
      </c>
      <c r="G25" s="56"/>
      <c r="H25" s="57"/>
      <c r="I25" s="58"/>
      <c r="J25" s="48" t="s">
        <v>66</v>
      </c>
    </row>
    <row r="26" spans="2:12" ht="22.5" customHeight="1" x14ac:dyDescent="0.15">
      <c r="G26" s="31" t="s">
        <v>23</v>
      </c>
      <c r="H26" s="25"/>
      <c r="I26" s="42"/>
      <c r="J26" s="42"/>
      <c r="L26" s="26" t="s">
        <v>33</v>
      </c>
    </row>
    <row r="27" spans="2:12" ht="22.5" customHeight="1" x14ac:dyDescent="0.15">
      <c r="H27" s="25"/>
      <c r="I27" s="42"/>
      <c r="J27" s="42"/>
    </row>
    <row r="28" spans="2:12" ht="22.5" customHeight="1" x14ac:dyDescent="0.15">
      <c r="I28" s="42"/>
      <c r="J28" s="42"/>
    </row>
    <row r="29" spans="2:12" ht="22.5" customHeight="1" x14ac:dyDescent="0.15"/>
    <row r="30" spans="2:12" ht="16.5" customHeight="1" x14ac:dyDescent="0.15">
      <c r="E30" s="39"/>
    </row>
    <row r="31" spans="2:12" ht="15" customHeight="1" x14ac:dyDescent="0.15">
      <c r="E31" s="39"/>
    </row>
    <row r="32" spans="2:12" x14ac:dyDescent="0.15">
      <c r="F32" s="40"/>
    </row>
    <row r="33" spans="3:6" x14ac:dyDescent="0.15">
      <c r="F33" s="40"/>
    </row>
    <row r="34" spans="3:6" x14ac:dyDescent="0.15">
      <c r="F34" s="40"/>
    </row>
    <row r="41" spans="3:6" x14ac:dyDescent="0.15">
      <c r="C41" s="3" t="s">
        <v>84</v>
      </c>
      <c r="D41" s="3">
        <v>0</v>
      </c>
      <c r="E41" s="3" t="s">
        <v>71</v>
      </c>
    </row>
    <row r="42" spans="3:6" x14ac:dyDescent="0.15">
      <c r="C42" s="3" t="s">
        <v>85</v>
      </c>
      <c r="D42" s="3">
        <v>1</v>
      </c>
      <c r="E42" s="3" t="s">
        <v>72</v>
      </c>
    </row>
    <row r="43" spans="3:6" x14ac:dyDescent="0.15">
      <c r="D43" s="3">
        <v>2</v>
      </c>
    </row>
    <row r="44" spans="3:6" x14ac:dyDescent="0.15">
      <c r="D44" s="3">
        <v>3</v>
      </c>
    </row>
  </sheetData>
  <mergeCells count="7">
    <mergeCell ref="G25:I25"/>
    <mergeCell ref="I3:J3"/>
    <mergeCell ref="G23:J23"/>
    <mergeCell ref="B23:E25"/>
    <mergeCell ref="H16:I16"/>
    <mergeCell ref="B3:F3"/>
    <mergeCell ref="B14:E21"/>
  </mergeCells>
  <phoneticPr fontId="1"/>
  <dataValidations count="4">
    <dataValidation type="list" allowBlank="1" showInputMessage="1" showErrorMessage="1" sqref="J18" xr:uid="{00000000-0002-0000-0100-000000000000}">
      <formula1>$E$41:$E$42</formula1>
    </dataValidation>
    <dataValidation type="list" allowBlank="1" showInputMessage="1" showErrorMessage="1" sqref="J16" xr:uid="{00000000-0002-0000-0100-000001000000}">
      <formula1>$D$41:$D$3950</formula1>
    </dataValidation>
    <dataValidation type="list" allowBlank="1" showInputMessage="1" showErrorMessage="1" sqref="H16" xr:uid="{00000000-0002-0000-0100-000002000000}">
      <formula1>$L$14:$L$18</formula1>
    </dataValidation>
    <dataValidation type="list" allowBlank="1" showInputMessage="1" showErrorMessage="1" sqref="C7:C12" xr:uid="{00000000-0002-0000-0100-000003000000}">
      <formula1>$C$41:$C$42</formula1>
    </dataValidation>
  </dataValidations>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3"/>
  <sheetViews>
    <sheetView showGridLines="0" workbookViewId="0">
      <selection sqref="A1:K22"/>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I3" s="7"/>
    </row>
    <row r="4" spans="2:11" ht="4.5" customHeight="1" x14ac:dyDescent="0.15"/>
    <row r="5" spans="2:11" ht="24.75" customHeight="1" x14ac:dyDescent="0.15">
      <c r="B5" s="53" t="s">
        <v>83</v>
      </c>
      <c r="C5" s="27" t="str">
        <f>IF(申込チーム!C7="","",申込チーム!C7)</f>
        <v/>
      </c>
      <c r="E5" s="16" t="s">
        <v>2</v>
      </c>
    </row>
    <row r="6" spans="2:11" ht="27.75" customHeight="1" x14ac:dyDescent="0.15">
      <c r="B6" s="3" t="s">
        <v>12</v>
      </c>
      <c r="C6" s="76" t="str">
        <f>IF(申込チーム!C7="","",申込チーム!D7)</f>
        <v/>
      </c>
      <c r="D6" s="77"/>
      <c r="E6" s="77"/>
      <c r="F6" s="78"/>
      <c r="G6" s="4" t="s">
        <v>17</v>
      </c>
      <c r="H6" s="79" t="str">
        <f>IF(申込チーム!C7="","",申込チーム!I7)</f>
        <v/>
      </c>
      <c r="I6" s="78"/>
      <c r="J6" s="10"/>
    </row>
    <row r="7" spans="2:11" ht="27.75" customHeight="1" x14ac:dyDescent="0.15">
      <c r="B7" s="3" t="s">
        <v>14</v>
      </c>
      <c r="C7" s="76" t="str">
        <f>IF(申込チーム!C7="","",申込チーム!E7)</f>
        <v/>
      </c>
      <c r="D7" s="77"/>
      <c r="E7" s="77"/>
      <c r="F7" s="78"/>
      <c r="G7" t="s">
        <v>24</v>
      </c>
      <c r="H7" s="79" t="str">
        <f>IF(申込チーム!C7="","",申込チーム!I3)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35" t="s">
        <v>4</v>
      </c>
    </row>
    <row r="9" spans="2:11" ht="25.5" customHeight="1" x14ac:dyDescent="0.15">
      <c r="B9" s="5">
        <v>1</v>
      </c>
      <c r="C9" s="5" t="s">
        <v>16</v>
      </c>
      <c r="D9" s="5"/>
      <c r="E9" s="5"/>
      <c r="F9" s="2" t="str">
        <f t="shared" ref="F9:F22" si="0">PHONETIC(E9)</f>
        <v/>
      </c>
      <c r="G9" s="5"/>
      <c r="H9" s="55"/>
      <c r="I9" s="55"/>
      <c r="J9" s="55"/>
      <c r="K9" s="37"/>
    </row>
    <row r="10" spans="2:11" ht="25.5" customHeight="1" x14ac:dyDescent="0.15">
      <c r="B10" s="5">
        <v>2</v>
      </c>
      <c r="C10" s="5"/>
      <c r="D10" s="5"/>
      <c r="E10" s="5"/>
      <c r="F10" s="2" t="str">
        <f t="shared" si="0"/>
        <v/>
      </c>
      <c r="G10" s="5"/>
      <c r="H10" s="55"/>
      <c r="I10" s="55"/>
      <c r="J10" s="55"/>
      <c r="K10" s="37"/>
    </row>
    <row r="11" spans="2:11" ht="25.5" customHeight="1" x14ac:dyDescent="0.15">
      <c r="B11" s="5">
        <v>3</v>
      </c>
      <c r="C11" s="5"/>
      <c r="D11" s="5"/>
      <c r="E11" s="5"/>
      <c r="F11" s="2" t="str">
        <f t="shared" si="0"/>
        <v/>
      </c>
      <c r="G11" s="5"/>
      <c r="H11" s="55"/>
      <c r="I11" s="55"/>
      <c r="J11" s="55"/>
      <c r="K11" s="37"/>
    </row>
    <row r="12" spans="2:11" ht="25.5" customHeight="1" x14ac:dyDescent="0.15">
      <c r="B12" s="5">
        <v>4</v>
      </c>
      <c r="C12" s="5"/>
      <c r="D12" s="5"/>
      <c r="E12" s="5"/>
      <c r="F12" s="2" t="str">
        <f t="shared" si="0"/>
        <v/>
      </c>
      <c r="G12" s="5"/>
      <c r="H12" s="55"/>
      <c r="I12" s="55"/>
      <c r="J12" s="55"/>
      <c r="K12" s="37"/>
    </row>
    <row r="13" spans="2:11" ht="25.5" customHeight="1" x14ac:dyDescent="0.15">
      <c r="B13" s="5">
        <v>5</v>
      </c>
      <c r="C13" s="5"/>
      <c r="D13" s="5"/>
      <c r="E13" s="5"/>
      <c r="F13" s="2" t="str">
        <f t="shared" si="0"/>
        <v/>
      </c>
      <c r="G13" s="5"/>
      <c r="H13" s="55"/>
      <c r="I13" s="55"/>
      <c r="J13" s="55"/>
      <c r="K13" s="37"/>
    </row>
    <row r="14" spans="2:11" ht="25.5" customHeight="1" x14ac:dyDescent="0.15">
      <c r="B14" s="5">
        <v>6</v>
      </c>
      <c r="C14" s="5"/>
      <c r="D14" s="5"/>
      <c r="E14" s="5"/>
      <c r="F14" s="2" t="str">
        <f t="shared" si="0"/>
        <v/>
      </c>
      <c r="G14" s="5"/>
      <c r="H14" s="55"/>
      <c r="I14" s="55"/>
      <c r="J14" s="55"/>
      <c r="K14" s="37"/>
    </row>
    <row r="15" spans="2:11" ht="25.5" customHeight="1" x14ac:dyDescent="0.15">
      <c r="B15" s="5">
        <v>7</v>
      </c>
      <c r="C15" s="5"/>
      <c r="D15" s="5"/>
      <c r="E15" s="5"/>
      <c r="F15" s="2" t="str">
        <f t="shared" si="0"/>
        <v/>
      </c>
      <c r="G15" s="5"/>
      <c r="H15" s="55"/>
      <c r="I15" s="55"/>
      <c r="J15" s="55"/>
      <c r="K15" s="37"/>
    </row>
    <row r="16" spans="2:11" ht="25.5" customHeight="1" x14ac:dyDescent="0.15">
      <c r="B16" s="5">
        <v>8</v>
      </c>
      <c r="C16" s="5"/>
      <c r="D16" s="5"/>
      <c r="E16" s="5"/>
      <c r="F16" s="2" t="str">
        <f t="shared" si="0"/>
        <v/>
      </c>
      <c r="G16" s="5"/>
      <c r="H16" s="55"/>
      <c r="I16" s="55"/>
      <c r="J16" s="55"/>
      <c r="K16" s="37"/>
    </row>
    <row r="17" spans="2:11" ht="25.5" customHeight="1" x14ac:dyDescent="0.15">
      <c r="B17" s="5">
        <v>9</v>
      </c>
      <c r="C17" s="5"/>
      <c r="D17" s="5"/>
      <c r="E17" s="5"/>
      <c r="F17" s="2" t="str">
        <f t="shared" si="0"/>
        <v/>
      </c>
      <c r="G17" s="5"/>
      <c r="H17" s="55"/>
      <c r="I17" s="55"/>
      <c r="J17" s="55"/>
      <c r="K17" s="37"/>
    </row>
    <row r="18" spans="2:11" ht="25.5" customHeight="1" x14ac:dyDescent="0.15">
      <c r="B18" s="5">
        <v>10</v>
      </c>
      <c r="C18" s="5"/>
      <c r="D18" s="5"/>
      <c r="E18" s="5"/>
      <c r="F18" s="2" t="str">
        <f t="shared" si="0"/>
        <v/>
      </c>
      <c r="G18" s="5"/>
      <c r="H18" s="55"/>
      <c r="I18" s="55"/>
      <c r="J18" s="55"/>
      <c r="K18" s="37"/>
    </row>
    <row r="19" spans="2:11" ht="25.5" customHeight="1" x14ac:dyDescent="0.15">
      <c r="B19" s="5">
        <v>11</v>
      </c>
      <c r="C19" s="5"/>
      <c r="D19" s="5"/>
      <c r="E19" s="5"/>
      <c r="F19" s="2" t="str">
        <f t="shared" si="0"/>
        <v/>
      </c>
      <c r="G19" s="5"/>
      <c r="H19" s="55"/>
      <c r="I19" s="55"/>
      <c r="J19" s="55"/>
      <c r="K19" s="37"/>
    </row>
    <row r="20" spans="2:11" ht="25.5" customHeight="1" x14ac:dyDescent="0.15">
      <c r="B20" s="5">
        <v>12</v>
      </c>
      <c r="C20" s="5"/>
      <c r="D20" s="5"/>
      <c r="E20" s="5"/>
      <c r="F20" s="2" t="str">
        <f t="shared" si="0"/>
        <v/>
      </c>
      <c r="G20" s="5"/>
      <c r="H20" s="55"/>
      <c r="I20" s="55"/>
      <c r="J20" s="55"/>
      <c r="K20" s="37"/>
    </row>
    <row r="21" spans="2:11" ht="25.5" customHeight="1" x14ac:dyDescent="0.15">
      <c r="B21" s="5">
        <v>13</v>
      </c>
      <c r="C21" s="5"/>
      <c r="D21" s="5"/>
      <c r="E21" s="5"/>
      <c r="F21" s="2" t="str">
        <f t="shared" si="0"/>
        <v/>
      </c>
      <c r="G21" s="5"/>
      <c r="H21" s="55"/>
      <c r="I21" s="55"/>
      <c r="J21" s="55"/>
      <c r="K21" s="5"/>
    </row>
    <row r="22" spans="2:11" ht="25.5" customHeight="1" x14ac:dyDescent="0.15">
      <c r="B22" s="5" t="s">
        <v>0</v>
      </c>
      <c r="C22" s="14"/>
      <c r="D22" s="15"/>
      <c r="E22" s="28"/>
      <c r="F22" s="2" t="str">
        <f t="shared" si="0"/>
        <v/>
      </c>
      <c r="G22" s="15"/>
      <c r="H22" s="15"/>
      <c r="I22" s="15"/>
      <c r="J22" s="15"/>
      <c r="K22" s="15"/>
    </row>
    <row r="23" spans="2:11" ht="6" customHeight="1" x14ac:dyDescent="0.15"/>
  </sheetData>
  <mergeCells count="5">
    <mergeCell ref="D2:H2"/>
    <mergeCell ref="C6:F6"/>
    <mergeCell ref="H6:I6"/>
    <mergeCell ref="C7:F7"/>
    <mergeCell ref="H7:I7"/>
  </mergeCells>
  <phoneticPr fontId="1"/>
  <conditionalFormatting sqref="H6:I6 C6:F7 C9:E22 G9:K22">
    <cfRule type="expression" dxfId="32" priority="9" stopIfTrue="1">
      <formula>$C$5=""</formula>
    </cfRule>
  </conditionalFormatting>
  <conditionalFormatting sqref="H7:I7">
    <cfRule type="expression" dxfId="31" priority="6" stopIfTrue="1">
      <formula>$C$5=""</formula>
    </cfRule>
  </conditionalFormatting>
  <conditionalFormatting sqref="C5">
    <cfRule type="expression" dxfId="30" priority="5" stopIfTrue="1">
      <formula>$C$5=""</formula>
    </cfRule>
  </conditionalFormatting>
  <conditionalFormatting sqref="F9:F22">
    <cfRule type="expression" dxfId="29" priority="1" stopIfTrue="1">
      <formula>$C$5=""</formula>
    </cfRule>
  </conditionalFormatting>
  <dataValidations count="1">
    <dataValidation imeMode="halfKatakana" allowBlank="1" showInputMessage="1" showErrorMessage="1" sqref="F9:F22" xr:uid="{00000000-0002-0000-0200-000000000000}"/>
  </dataValidations>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3"/>
  <sheetViews>
    <sheetView showGridLines="0" workbookViewId="0">
      <selection sqref="A1:K22"/>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H3" s="16"/>
      <c r="I3" s="7"/>
    </row>
    <row r="4" spans="2:11" ht="4.5" customHeight="1" x14ac:dyDescent="0.15"/>
    <row r="5" spans="2:11" ht="24.75" customHeight="1" x14ac:dyDescent="0.15">
      <c r="B5" s="53" t="s">
        <v>83</v>
      </c>
      <c r="C5" s="27" t="str">
        <f>IF(申込チーム!C8="","",申込チーム!C8)</f>
        <v/>
      </c>
      <c r="E5" s="16" t="s">
        <v>2</v>
      </c>
    </row>
    <row r="6" spans="2:11" ht="27.75" customHeight="1" x14ac:dyDescent="0.15">
      <c r="B6" s="3" t="s">
        <v>12</v>
      </c>
      <c r="C6" s="76" t="str">
        <f>IF(申込チーム!C8="","",申込チーム!D8)</f>
        <v/>
      </c>
      <c r="D6" s="77"/>
      <c r="E6" s="77"/>
      <c r="F6" s="78"/>
      <c r="G6" s="4" t="s">
        <v>17</v>
      </c>
      <c r="H6" s="79" t="str">
        <f>IF(申込チーム!C8="","",申込チーム!I8)</f>
        <v/>
      </c>
      <c r="I6" s="78"/>
      <c r="J6" s="10"/>
    </row>
    <row r="7" spans="2:11" ht="27.75" customHeight="1" x14ac:dyDescent="0.15">
      <c r="B7" s="3" t="s">
        <v>10</v>
      </c>
      <c r="C7" s="76" t="str">
        <f>IF(申込チーム!C8="","",申込チーム!E8)</f>
        <v/>
      </c>
      <c r="D7" s="77"/>
      <c r="E7" s="77"/>
      <c r="F7" s="78"/>
      <c r="G7" t="s">
        <v>24</v>
      </c>
      <c r="H7" s="79" t="str">
        <f>IF(申込チーム!C8="","",申込チーム!I3)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35" t="s">
        <v>4</v>
      </c>
    </row>
    <row r="9" spans="2:11" ht="25.5" customHeight="1" x14ac:dyDescent="0.15">
      <c r="B9" s="5">
        <v>1</v>
      </c>
      <c r="C9" s="5" t="s">
        <v>16</v>
      </c>
      <c r="D9" s="5"/>
      <c r="E9" s="5"/>
      <c r="F9" s="2" t="str">
        <f t="shared" ref="F9:F22" si="0">PHONETIC(E9)</f>
        <v/>
      </c>
      <c r="G9" s="5"/>
      <c r="H9" s="55"/>
      <c r="I9" s="55"/>
      <c r="J9" s="55"/>
      <c r="K9" s="37"/>
    </row>
    <row r="10" spans="2:11" ht="25.5" customHeight="1" x14ac:dyDescent="0.15">
      <c r="B10" s="5">
        <v>2</v>
      </c>
      <c r="C10" s="5"/>
      <c r="D10" s="5"/>
      <c r="E10" s="5"/>
      <c r="F10" s="2" t="str">
        <f t="shared" si="0"/>
        <v/>
      </c>
      <c r="G10" s="5"/>
      <c r="H10" s="55"/>
      <c r="I10" s="55"/>
      <c r="J10" s="55"/>
      <c r="K10" s="37"/>
    </row>
    <row r="11" spans="2:11" ht="25.5" customHeight="1" x14ac:dyDescent="0.15">
      <c r="B11" s="5">
        <v>3</v>
      </c>
      <c r="C11" s="5"/>
      <c r="D11" s="5"/>
      <c r="E11" s="5"/>
      <c r="F11" s="2" t="str">
        <f t="shared" si="0"/>
        <v/>
      </c>
      <c r="G11" s="5"/>
      <c r="H11" s="55"/>
      <c r="I11" s="55"/>
      <c r="J11" s="55"/>
      <c r="K11" s="37"/>
    </row>
    <row r="12" spans="2:11" ht="25.5" customHeight="1" x14ac:dyDescent="0.15">
      <c r="B12" s="5">
        <v>4</v>
      </c>
      <c r="C12" s="5"/>
      <c r="D12" s="5"/>
      <c r="E12" s="5"/>
      <c r="F12" s="2" t="str">
        <f t="shared" si="0"/>
        <v/>
      </c>
      <c r="G12" s="5"/>
      <c r="H12" s="55"/>
      <c r="I12" s="55"/>
      <c r="J12" s="55"/>
      <c r="K12" s="37"/>
    </row>
    <row r="13" spans="2:11" ht="25.5" customHeight="1" x14ac:dyDescent="0.15">
      <c r="B13" s="5">
        <v>5</v>
      </c>
      <c r="C13" s="5"/>
      <c r="D13" s="5"/>
      <c r="E13" s="5"/>
      <c r="F13" s="2" t="str">
        <f t="shared" si="0"/>
        <v/>
      </c>
      <c r="G13" s="5"/>
      <c r="H13" s="55"/>
      <c r="I13" s="55"/>
      <c r="J13" s="55"/>
      <c r="K13" s="37"/>
    </row>
    <row r="14" spans="2:11" ht="25.5" customHeight="1" x14ac:dyDescent="0.15">
      <c r="B14" s="5">
        <v>6</v>
      </c>
      <c r="C14" s="5"/>
      <c r="D14" s="5"/>
      <c r="E14" s="5"/>
      <c r="F14" s="2" t="str">
        <f t="shared" si="0"/>
        <v/>
      </c>
      <c r="G14" s="5"/>
      <c r="H14" s="55"/>
      <c r="I14" s="55"/>
      <c r="J14" s="55"/>
      <c r="K14" s="37"/>
    </row>
    <row r="15" spans="2:11" ht="25.5" customHeight="1" x14ac:dyDescent="0.15">
      <c r="B15" s="5">
        <v>7</v>
      </c>
      <c r="C15" s="5"/>
      <c r="D15" s="5"/>
      <c r="E15" s="5"/>
      <c r="F15" s="2" t="str">
        <f t="shared" si="0"/>
        <v/>
      </c>
      <c r="G15" s="5"/>
      <c r="H15" s="55"/>
      <c r="I15" s="55"/>
      <c r="J15" s="55"/>
      <c r="K15" s="37"/>
    </row>
    <row r="16" spans="2:11" ht="25.5" customHeight="1" x14ac:dyDescent="0.15">
      <c r="B16" s="5">
        <v>8</v>
      </c>
      <c r="C16" s="5"/>
      <c r="D16" s="5"/>
      <c r="E16" s="5"/>
      <c r="F16" s="2" t="str">
        <f t="shared" si="0"/>
        <v/>
      </c>
      <c r="G16" s="5"/>
      <c r="H16" s="55"/>
      <c r="I16" s="55"/>
      <c r="J16" s="55"/>
      <c r="K16" s="37"/>
    </row>
    <row r="17" spans="2:11" ht="25.5" customHeight="1" x14ac:dyDescent="0.15">
      <c r="B17" s="5">
        <v>9</v>
      </c>
      <c r="C17" s="5"/>
      <c r="D17" s="5"/>
      <c r="E17" s="5"/>
      <c r="F17" s="2" t="str">
        <f t="shared" si="0"/>
        <v/>
      </c>
      <c r="G17" s="5"/>
      <c r="H17" s="55"/>
      <c r="I17" s="55"/>
      <c r="J17" s="55"/>
      <c r="K17" s="37"/>
    </row>
    <row r="18" spans="2:11" ht="25.5" customHeight="1" x14ac:dyDescent="0.15">
      <c r="B18" s="5">
        <v>10</v>
      </c>
      <c r="C18" s="5"/>
      <c r="D18" s="5"/>
      <c r="E18" s="5"/>
      <c r="F18" s="2" t="str">
        <f t="shared" si="0"/>
        <v/>
      </c>
      <c r="G18" s="5"/>
      <c r="H18" s="55"/>
      <c r="I18" s="55"/>
      <c r="J18" s="55"/>
      <c r="K18" s="37"/>
    </row>
    <row r="19" spans="2:11" ht="25.5" customHeight="1" x14ac:dyDescent="0.15">
      <c r="B19" s="5">
        <v>11</v>
      </c>
      <c r="C19" s="5"/>
      <c r="D19" s="5"/>
      <c r="E19" s="5"/>
      <c r="F19" s="2" t="str">
        <f t="shared" si="0"/>
        <v/>
      </c>
      <c r="G19" s="5"/>
      <c r="H19" s="55"/>
      <c r="I19" s="55"/>
      <c r="J19" s="55"/>
      <c r="K19" s="37"/>
    </row>
    <row r="20" spans="2:11" ht="25.5" customHeight="1" x14ac:dyDescent="0.15">
      <c r="B20" s="5">
        <v>12</v>
      </c>
      <c r="C20" s="5"/>
      <c r="D20" s="5"/>
      <c r="E20" s="5"/>
      <c r="F20" s="2" t="str">
        <f t="shared" si="0"/>
        <v/>
      </c>
      <c r="G20" s="5"/>
      <c r="H20" s="55"/>
      <c r="I20" s="55"/>
      <c r="J20" s="55"/>
      <c r="K20" s="37"/>
    </row>
    <row r="21" spans="2:11" ht="25.5" customHeight="1" x14ac:dyDescent="0.15">
      <c r="B21" s="5">
        <v>13</v>
      </c>
      <c r="C21" s="5"/>
      <c r="D21" s="5"/>
      <c r="E21" s="5"/>
      <c r="F21" s="2" t="str">
        <f t="shared" si="0"/>
        <v/>
      </c>
      <c r="G21" s="5"/>
      <c r="H21" s="55"/>
      <c r="I21" s="55"/>
      <c r="J21" s="55"/>
      <c r="K21" s="37"/>
    </row>
    <row r="22" spans="2:11" ht="25.5" customHeight="1" x14ac:dyDescent="0.15">
      <c r="B22" s="5" t="s">
        <v>0</v>
      </c>
      <c r="C22" s="14"/>
      <c r="D22" s="14"/>
      <c r="E22" s="28"/>
      <c r="F22" s="2" t="str">
        <f t="shared" si="0"/>
        <v/>
      </c>
      <c r="G22" s="14"/>
      <c r="H22" s="14"/>
      <c r="I22" s="14"/>
      <c r="J22" s="14"/>
      <c r="K22" s="14"/>
    </row>
    <row r="23" spans="2:11" ht="6" customHeight="1" x14ac:dyDescent="0.15"/>
  </sheetData>
  <mergeCells count="5">
    <mergeCell ref="D2:H2"/>
    <mergeCell ref="C6:F6"/>
    <mergeCell ref="H6:I6"/>
    <mergeCell ref="C7:F7"/>
    <mergeCell ref="H7:I7"/>
  </mergeCells>
  <phoneticPr fontId="1"/>
  <conditionalFormatting sqref="C9:D21 E9 E14:E21 C6:F7 C22:E22 H6:I7 C5 G22:K22 G9:G21 K9:K21">
    <cfRule type="expression" dxfId="28" priority="11" stopIfTrue="1">
      <formula>$C$5=""</formula>
    </cfRule>
  </conditionalFormatting>
  <conditionalFormatting sqref="E10:E13">
    <cfRule type="expression" dxfId="27" priority="3" stopIfTrue="1">
      <formula>$C$5=""</formula>
    </cfRule>
  </conditionalFormatting>
  <conditionalFormatting sqref="F9:F22">
    <cfRule type="expression" dxfId="26" priority="2" stopIfTrue="1">
      <formula>$C$5=""</formula>
    </cfRule>
  </conditionalFormatting>
  <conditionalFormatting sqref="H9:J21">
    <cfRule type="expression" dxfId="25" priority="1" stopIfTrue="1">
      <formula>$C$5=""</formula>
    </cfRule>
  </conditionalFormatting>
  <dataValidations count="1">
    <dataValidation imeMode="halfKatakana" allowBlank="1" showInputMessage="1" showErrorMessage="1" sqref="F9:F22" xr:uid="{00000000-0002-0000-0300-000000000000}"/>
  </dataValidation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2"/>
  <sheetViews>
    <sheetView showGridLines="0" workbookViewId="0">
      <selection sqref="A1:K22"/>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H3" s="16"/>
      <c r="I3" s="7"/>
    </row>
    <row r="4" spans="2:11" ht="4.5" customHeight="1" x14ac:dyDescent="0.15"/>
    <row r="5" spans="2:11" ht="24.75" customHeight="1" x14ac:dyDescent="0.15">
      <c r="B5" s="53" t="s">
        <v>83</v>
      </c>
      <c r="C5" s="27" t="str">
        <f>IF(申込チーム!C9="","",申込チーム!C9)</f>
        <v/>
      </c>
      <c r="E5" s="16" t="s">
        <v>2</v>
      </c>
    </row>
    <row r="6" spans="2:11" ht="27.75" customHeight="1" x14ac:dyDescent="0.15">
      <c r="B6" s="3" t="s">
        <v>12</v>
      </c>
      <c r="C6" s="76" t="str">
        <f>IF(申込チーム!C9="","",申込チーム!D9)</f>
        <v/>
      </c>
      <c r="D6" s="77"/>
      <c r="E6" s="77"/>
      <c r="F6" s="78"/>
      <c r="G6" s="4" t="s">
        <v>17</v>
      </c>
      <c r="H6" s="79" t="str">
        <f>IF(申込チーム!C9="","",申込チーム!I9)</f>
        <v/>
      </c>
      <c r="I6" s="78"/>
      <c r="J6" s="10"/>
    </row>
    <row r="7" spans="2:11" ht="27.75" customHeight="1" x14ac:dyDescent="0.15">
      <c r="B7" s="3" t="s">
        <v>10</v>
      </c>
      <c r="C7" s="76" t="str">
        <f>IF(申込チーム!C9="","",申込チーム!E9)</f>
        <v/>
      </c>
      <c r="D7" s="77"/>
      <c r="E7" s="77"/>
      <c r="F7" s="78"/>
      <c r="G7" t="s">
        <v>24</v>
      </c>
      <c r="H7" s="79" t="str">
        <f>IF(申込チーム!C9="","",申込チーム!I3)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2" si="0">PHONETIC(E9)</f>
        <v/>
      </c>
      <c r="G9" s="5"/>
      <c r="H9" s="55"/>
      <c r="I9" s="55"/>
      <c r="J9" s="55"/>
      <c r="K9" s="37"/>
    </row>
    <row r="10" spans="2:11" ht="25.5" customHeight="1" x14ac:dyDescent="0.15">
      <c r="B10" s="5">
        <v>2</v>
      </c>
      <c r="C10" s="5"/>
      <c r="D10" s="5"/>
      <c r="E10" s="5"/>
      <c r="F10" s="2" t="str">
        <f t="shared" si="0"/>
        <v/>
      </c>
      <c r="G10" s="5"/>
      <c r="H10" s="55"/>
      <c r="I10" s="55"/>
      <c r="J10" s="55"/>
      <c r="K10" s="37"/>
    </row>
    <row r="11" spans="2:11" ht="25.5" customHeight="1" x14ac:dyDescent="0.15">
      <c r="B11" s="5">
        <v>3</v>
      </c>
      <c r="C11" s="5"/>
      <c r="D11" s="5"/>
      <c r="E11" s="5"/>
      <c r="F11" s="2" t="str">
        <f t="shared" si="0"/>
        <v/>
      </c>
      <c r="G11" s="5"/>
      <c r="H11" s="55"/>
      <c r="I11" s="55"/>
      <c r="J11" s="55"/>
      <c r="K11" s="37"/>
    </row>
    <row r="12" spans="2:11" ht="25.5" customHeight="1" x14ac:dyDescent="0.15">
      <c r="B12" s="5">
        <v>4</v>
      </c>
      <c r="C12" s="5"/>
      <c r="D12" s="5"/>
      <c r="E12" s="5"/>
      <c r="F12" s="2" t="str">
        <f t="shared" si="0"/>
        <v/>
      </c>
      <c r="G12" s="5"/>
      <c r="H12" s="55"/>
      <c r="I12" s="55"/>
      <c r="J12" s="55"/>
      <c r="K12" s="37"/>
    </row>
    <row r="13" spans="2:11" ht="25.5" customHeight="1" x14ac:dyDescent="0.15">
      <c r="B13" s="5">
        <v>5</v>
      </c>
      <c r="C13" s="5"/>
      <c r="D13" s="5"/>
      <c r="E13" s="38"/>
      <c r="F13" s="2" t="str">
        <f t="shared" si="0"/>
        <v/>
      </c>
      <c r="G13" s="5"/>
      <c r="H13" s="55"/>
      <c r="I13" s="55"/>
      <c r="J13" s="55"/>
      <c r="K13" s="37"/>
    </row>
    <row r="14" spans="2:11" ht="25.5" customHeight="1" x14ac:dyDescent="0.15">
      <c r="B14" s="5">
        <v>6</v>
      </c>
      <c r="C14" s="5"/>
      <c r="D14" s="5"/>
      <c r="E14" s="5"/>
      <c r="F14" s="2" t="str">
        <f t="shared" si="0"/>
        <v/>
      </c>
      <c r="G14" s="5"/>
      <c r="H14" s="55"/>
      <c r="I14" s="55"/>
      <c r="J14" s="55"/>
      <c r="K14" s="37"/>
    </row>
    <row r="15" spans="2:11" ht="25.5" customHeight="1" x14ac:dyDescent="0.15">
      <c r="B15" s="5">
        <v>7</v>
      </c>
      <c r="C15" s="5"/>
      <c r="D15" s="5"/>
      <c r="E15" s="5"/>
      <c r="F15" s="2" t="str">
        <f t="shared" si="0"/>
        <v/>
      </c>
      <c r="G15" s="5"/>
      <c r="H15" s="55"/>
      <c r="I15" s="55"/>
      <c r="J15" s="55"/>
      <c r="K15" s="37"/>
    </row>
    <row r="16" spans="2:11" ht="25.5" customHeight="1" x14ac:dyDescent="0.15">
      <c r="B16" s="5">
        <v>8</v>
      </c>
      <c r="C16" s="5"/>
      <c r="D16" s="5"/>
      <c r="E16" s="5"/>
      <c r="F16" s="2" t="str">
        <f t="shared" si="0"/>
        <v/>
      </c>
      <c r="G16" s="5"/>
      <c r="H16" s="55"/>
      <c r="I16" s="55"/>
      <c r="J16" s="55"/>
      <c r="K16" s="37"/>
    </row>
    <row r="17" spans="2:11" ht="25.5" customHeight="1" x14ac:dyDescent="0.15">
      <c r="B17" s="5">
        <v>9</v>
      </c>
      <c r="C17" s="5"/>
      <c r="D17" s="5"/>
      <c r="E17" s="38"/>
      <c r="F17" s="2" t="str">
        <f t="shared" si="0"/>
        <v/>
      </c>
      <c r="G17" s="5"/>
      <c r="H17" s="55"/>
      <c r="I17" s="55"/>
      <c r="J17" s="55"/>
      <c r="K17" s="37"/>
    </row>
    <row r="18" spans="2:11" ht="25.5" customHeight="1" x14ac:dyDescent="0.15">
      <c r="B18" s="5">
        <v>10</v>
      </c>
      <c r="C18" s="5"/>
      <c r="D18" s="5"/>
      <c r="E18" s="38"/>
      <c r="F18" s="2" t="str">
        <f t="shared" si="0"/>
        <v/>
      </c>
      <c r="G18" s="5"/>
      <c r="H18" s="55"/>
      <c r="I18" s="55"/>
      <c r="J18" s="55"/>
      <c r="K18" s="37"/>
    </row>
    <row r="19" spans="2:11" ht="25.5" customHeight="1" x14ac:dyDescent="0.15">
      <c r="B19" s="5">
        <v>11</v>
      </c>
      <c r="C19" s="5"/>
      <c r="D19" s="5"/>
      <c r="E19" s="36"/>
      <c r="F19" s="2" t="str">
        <f t="shared" si="0"/>
        <v/>
      </c>
      <c r="G19" s="5"/>
      <c r="H19" s="55"/>
      <c r="I19" s="55"/>
      <c r="J19" s="55"/>
      <c r="K19" s="5"/>
    </row>
    <row r="20" spans="2:11" ht="25.5" customHeight="1" x14ac:dyDescent="0.15">
      <c r="B20" s="5">
        <v>12</v>
      </c>
      <c r="C20" s="5"/>
      <c r="D20" s="5"/>
      <c r="E20" s="5"/>
      <c r="F20" s="2" t="str">
        <f t="shared" si="0"/>
        <v/>
      </c>
      <c r="G20" s="5"/>
      <c r="H20" s="55"/>
      <c r="I20" s="55"/>
      <c r="J20" s="55"/>
      <c r="K20" s="37"/>
    </row>
    <row r="21" spans="2:11" ht="25.5" customHeight="1" x14ac:dyDescent="0.15">
      <c r="B21" s="5">
        <v>13</v>
      </c>
      <c r="C21" s="5"/>
      <c r="D21" s="5"/>
      <c r="E21" s="5"/>
      <c r="F21" s="2" t="str">
        <f t="shared" si="0"/>
        <v/>
      </c>
      <c r="G21" s="5"/>
      <c r="H21" s="55"/>
      <c r="I21" s="55"/>
      <c r="J21" s="55"/>
      <c r="K21" s="37"/>
    </row>
    <row r="22" spans="2:11" ht="25.5" customHeight="1" x14ac:dyDescent="0.15">
      <c r="B22" s="5" t="s">
        <v>0</v>
      </c>
      <c r="C22" s="14"/>
      <c r="D22" s="15"/>
      <c r="E22" s="28"/>
      <c r="F22" s="2" t="str">
        <f t="shared" si="0"/>
        <v/>
      </c>
      <c r="G22" s="15"/>
      <c r="H22" s="15"/>
      <c r="I22" s="15"/>
      <c r="J22" s="15"/>
      <c r="K22" s="15"/>
    </row>
    <row r="23" spans="2:11" ht="6" customHeight="1" x14ac:dyDescent="0.15"/>
    <row r="47" spans="2:8" x14ac:dyDescent="0.15">
      <c r="B47" s="38" t="s">
        <v>54</v>
      </c>
      <c r="C47" s="2" t="s">
        <v>59</v>
      </c>
      <c r="D47" s="5" t="s">
        <v>50</v>
      </c>
      <c r="E47" s="5">
        <v>30</v>
      </c>
      <c r="F47" s="5">
        <v>504</v>
      </c>
      <c r="G47" s="5">
        <v>6177173</v>
      </c>
      <c r="H47" s="37">
        <v>36746</v>
      </c>
    </row>
    <row r="48" spans="2:8" x14ac:dyDescent="0.15">
      <c r="B48" s="38" t="s">
        <v>55</v>
      </c>
      <c r="C48" s="2" t="s">
        <v>60</v>
      </c>
      <c r="D48" s="5" t="s">
        <v>50</v>
      </c>
      <c r="E48" s="5">
        <v>30</v>
      </c>
      <c r="F48" s="5">
        <v>504</v>
      </c>
      <c r="G48" s="5">
        <v>7426194</v>
      </c>
      <c r="H48" s="37">
        <v>36679</v>
      </c>
    </row>
    <row r="49" spans="2:8" x14ac:dyDescent="0.15">
      <c r="B49" s="38" t="s">
        <v>63</v>
      </c>
      <c r="C49" s="2" t="s">
        <v>64</v>
      </c>
      <c r="D49" s="5" t="s">
        <v>50</v>
      </c>
      <c r="E49" s="5">
        <v>30</v>
      </c>
      <c r="F49" s="5">
        <v>504</v>
      </c>
      <c r="G49" s="5"/>
      <c r="H49" s="37"/>
    </row>
    <row r="50" spans="2:8" x14ac:dyDescent="0.15">
      <c r="B50" s="36" t="s">
        <v>53</v>
      </c>
      <c r="C50" s="2" t="s">
        <v>61</v>
      </c>
      <c r="D50" s="5" t="s">
        <v>50</v>
      </c>
      <c r="E50" s="5">
        <v>30</v>
      </c>
      <c r="F50" s="5">
        <v>504</v>
      </c>
      <c r="G50" s="5"/>
      <c r="H50" s="5"/>
    </row>
    <row r="51" spans="2:8" x14ac:dyDescent="0.15">
      <c r="B51" s="5" t="s">
        <v>51</v>
      </c>
      <c r="C51" s="2" t="s">
        <v>57</v>
      </c>
      <c r="D51" s="5" t="s">
        <v>56</v>
      </c>
      <c r="E51" s="5">
        <v>30</v>
      </c>
      <c r="F51" s="5">
        <v>504</v>
      </c>
      <c r="G51" s="5">
        <v>7690291</v>
      </c>
      <c r="H51" s="37">
        <v>37834</v>
      </c>
    </row>
    <row r="52" spans="2:8" x14ac:dyDescent="0.15">
      <c r="B52" s="5" t="s">
        <v>52</v>
      </c>
      <c r="C52" s="2" t="s">
        <v>58</v>
      </c>
      <c r="D52" s="5" t="s">
        <v>56</v>
      </c>
      <c r="E52" s="5">
        <v>30</v>
      </c>
      <c r="F52" s="5">
        <v>504</v>
      </c>
      <c r="G52" s="5">
        <v>7690289</v>
      </c>
      <c r="H52" s="37">
        <v>37928</v>
      </c>
    </row>
  </sheetData>
  <mergeCells count="5">
    <mergeCell ref="D2:H2"/>
    <mergeCell ref="C6:F6"/>
    <mergeCell ref="H6:I6"/>
    <mergeCell ref="C7:F7"/>
    <mergeCell ref="H7:I7"/>
  </mergeCells>
  <phoneticPr fontId="1"/>
  <conditionalFormatting sqref="C6:F7 H6:I7 C5 C9:E22 G22:K22 G9:G21 K9:K21">
    <cfRule type="expression" dxfId="24" priority="12" stopIfTrue="1">
      <formula>$C$5=""</formula>
    </cfRule>
  </conditionalFormatting>
  <conditionalFormatting sqref="B47:H52">
    <cfRule type="expression" dxfId="23" priority="3" stopIfTrue="1">
      <formula>$C$5=""</formula>
    </cfRule>
  </conditionalFormatting>
  <conditionalFormatting sqref="F9:F22">
    <cfRule type="expression" dxfId="22" priority="2" stopIfTrue="1">
      <formula>$C$5=""</formula>
    </cfRule>
  </conditionalFormatting>
  <conditionalFormatting sqref="H9:J21">
    <cfRule type="expression" dxfId="21" priority="1" stopIfTrue="1">
      <formula>$C$5=""</formula>
    </cfRule>
  </conditionalFormatting>
  <dataValidations count="1">
    <dataValidation imeMode="halfKatakana" allowBlank="1" showInputMessage="1" showErrorMessage="1" sqref="C47:C52 F9:F22" xr:uid="{00000000-0002-0000-0400-000000000000}"/>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3"/>
  <sheetViews>
    <sheetView workbookViewId="0">
      <selection sqref="A1:K22"/>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H3" s="16"/>
      <c r="I3" s="7"/>
    </row>
    <row r="4" spans="2:11" ht="4.5" customHeight="1" x14ac:dyDescent="0.15"/>
    <row r="5" spans="2:11" ht="24.75" customHeight="1" x14ac:dyDescent="0.15">
      <c r="B5" s="53" t="s">
        <v>83</v>
      </c>
      <c r="C5" s="27" t="str">
        <f>IF(申込チーム!C10="","",申込チーム!C10)</f>
        <v/>
      </c>
      <c r="E5" s="16" t="s">
        <v>2</v>
      </c>
    </row>
    <row r="6" spans="2:11" ht="27.75" customHeight="1" x14ac:dyDescent="0.15">
      <c r="B6" s="3" t="s">
        <v>12</v>
      </c>
      <c r="C6" s="76" t="str">
        <f>IF(申込チーム!C10="","",申込チーム!D10)</f>
        <v/>
      </c>
      <c r="D6" s="77"/>
      <c r="E6" s="77"/>
      <c r="F6" s="78"/>
      <c r="G6" s="4" t="s">
        <v>17</v>
      </c>
      <c r="H6" s="79" t="str">
        <f>IF(申込チーム!C10="","",申込チーム!I10)</f>
        <v/>
      </c>
      <c r="I6" s="78"/>
      <c r="J6" s="10"/>
    </row>
    <row r="7" spans="2:11" ht="27.75" customHeight="1" x14ac:dyDescent="0.15">
      <c r="B7" s="3" t="s">
        <v>10</v>
      </c>
      <c r="C7" s="76" t="str">
        <f>IF(申込チーム!C10="","",申込チーム!E10)</f>
        <v/>
      </c>
      <c r="D7" s="77"/>
      <c r="E7" s="77"/>
      <c r="F7" s="78"/>
      <c r="G7" t="s">
        <v>24</v>
      </c>
      <c r="H7" s="79" t="str">
        <f>IF(申込チーム!C10="","",申込チーム!I3)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2" si="0">PHONETIC(E9)</f>
        <v/>
      </c>
      <c r="G9" s="5"/>
      <c r="H9" s="55"/>
      <c r="I9" s="55"/>
      <c r="J9" s="55"/>
      <c r="K9" s="6"/>
    </row>
    <row r="10" spans="2:11" ht="25.5" customHeight="1" x14ac:dyDescent="0.15">
      <c r="B10" s="5">
        <v>2</v>
      </c>
      <c r="C10" s="5"/>
      <c r="D10" s="5"/>
      <c r="E10" s="5"/>
      <c r="F10" s="2" t="str">
        <f t="shared" si="0"/>
        <v/>
      </c>
      <c r="G10" s="5"/>
      <c r="H10" s="55"/>
      <c r="I10" s="55"/>
      <c r="J10" s="55"/>
      <c r="K10" s="6"/>
    </row>
    <row r="11" spans="2:11" ht="25.5" customHeight="1" x14ac:dyDescent="0.15">
      <c r="B11" s="5">
        <v>3</v>
      </c>
      <c r="C11" s="5"/>
      <c r="D11" s="5"/>
      <c r="E11" s="5"/>
      <c r="F11" s="2" t="str">
        <f t="shared" si="0"/>
        <v/>
      </c>
      <c r="G11" s="5"/>
      <c r="H11" s="55"/>
      <c r="I11" s="55"/>
      <c r="J11" s="55"/>
      <c r="K11" s="6"/>
    </row>
    <row r="12" spans="2:11" ht="25.5" customHeight="1" x14ac:dyDescent="0.15">
      <c r="B12" s="5">
        <v>4</v>
      </c>
      <c r="C12" s="5"/>
      <c r="D12" s="5"/>
      <c r="E12" s="5"/>
      <c r="F12" s="2" t="str">
        <f t="shared" si="0"/>
        <v/>
      </c>
      <c r="G12" s="5"/>
      <c r="H12" s="55"/>
      <c r="I12" s="55"/>
      <c r="J12" s="55"/>
      <c r="K12" s="6"/>
    </row>
    <row r="13" spans="2:11" ht="25.5" customHeight="1" x14ac:dyDescent="0.15">
      <c r="B13" s="5">
        <v>5</v>
      </c>
      <c r="C13" s="5"/>
      <c r="D13" s="5"/>
      <c r="E13" s="5"/>
      <c r="F13" s="2" t="str">
        <f t="shared" si="0"/>
        <v/>
      </c>
      <c r="G13" s="5"/>
      <c r="H13" s="55"/>
      <c r="I13" s="55"/>
      <c r="J13" s="55"/>
      <c r="K13" s="6"/>
    </row>
    <row r="14" spans="2:11" ht="25.5" customHeight="1" x14ac:dyDescent="0.15">
      <c r="B14" s="5">
        <v>6</v>
      </c>
      <c r="C14" s="5"/>
      <c r="D14" s="5"/>
      <c r="E14" s="5"/>
      <c r="F14" s="2" t="str">
        <f t="shared" si="0"/>
        <v/>
      </c>
      <c r="G14" s="5"/>
      <c r="H14" s="55"/>
      <c r="I14" s="55"/>
      <c r="J14" s="55"/>
      <c r="K14" s="6"/>
    </row>
    <row r="15" spans="2:11" ht="25.5" customHeight="1" x14ac:dyDescent="0.15">
      <c r="B15" s="5">
        <v>7</v>
      </c>
      <c r="C15" s="5"/>
      <c r="D15" s="5"/>
      <c r="E15" s="5"/>
      <c r="F15" s="2" t="str">
        <f t="shared" si="0"/>
        <v/>
      </c>
      <c r="G15" s="5"/>
      <c r="H15" s="55"/>
      <c r="I15" s="55"/>
      <c r="J15" s="55"/>
      <c r="K15" s="6"/>
    </row>
    <row r="16" spans="2:11" ht="25.5" customHeight="1" x14ac:dyDescent="0.15">
      <c r="B16" s="5">
        <v>8</v>
      </c>
      <c r="C16" s="5"/>
      <c r="D16" s="5"/>
      <c r="E16" s="5"/>
      <c r="F16" s="2" t="str">
        <f t="shared" si="0"/>
        <v/>
      </c>
      <c r="G16" s="5"/>
      <c r="H16" s="55"/>
      <c r="I16" s="55"/>
      <c r="J16" s="55"/>
      <c r="K16" s="6"/>
    </row>
    <row r="17" spans="2:11" ht="25.5" customHeight="1" x14ac:dyDescent="0.15">
      <c r="B17" s="5">
        <v>9</v>
      </c>
      <c r="C17" s="5"/>
      <c r="D17" s="5"/>
      <c r="E17" s="5"/>
      <c r="F17" s="2" t="str">
        <f t="shared" si="0"/>
        <v/>
      </c>
      <c r="G17" s="5"/>
      <c r="H17" s="55"/>
      <c r="I17" s="55"/>
      <c r="J17" s="55"/>
      <c r="K17" s="6"/>
    </row>
    <row r="18" spans="2:11" ht="25.5" customHeight="1" x14ac:dyDescent="0.15">
      <c r="B18" s="5">
        <v>10</v>
      </c>
      <c r="C18" s="5"/>
      <c r="D18" s="5"/>
      <c r="E18" s="5"/>
      <c r="F18" s="2" t="str">
        <f t="shared" si="0"/>
        <v/>
      </c>
      <c r="G18" s="5"/>
      <c r="H18" s="55"/>
      <c r="I18" s="55"/>
      <c r="J18" s="55"/>
      <c r="K18" s="6"/>
    </row>
    <row r="19" spans="2:11" ht="25.5" customHeight="1" x14ac:dyDescent="0.15">
      <c r="B19" s="5">
        <v>11</v>
      </c>
      <c r="C19" s="5"/>
      <c r="D19" s="5"/>
      <c r="E19" s="5"/>
      <c r="F19" s="2" t="str">
        <f t="shared" si="0"/>
        <v/>
      </c>
      <c r="G19" s="5"/>
      <c r="H19" s="55"/>
      <c r="I19" s="55"/>
      <c r="J19" s="55"/>
      <c r="K19" s="6"/>
    </row>
    <row r="20" spans="2:11" ht="25.5" customHeight="1" x14ac:dyDescent="0.15">
      <c r="B20" s="5">
        <v>12</v>
      </c>
      <c r="C20" s="5"/>
      <c r="D20" s="5"/>
      <c r="E20" s="5"/>
      <c r="F20" s="2" t="str">
        <f t="shared" si="0"/>
        <v/>
      </c>
      <c r="G20" s="5"/>
      <c r="H20" s="55"/>
      <c r="I20" s="55"/>
      <c r="J20" s="55"/>
      <c r="K20" s="6"/>
    </row>
    <row r="21" spans="2:11" ht="25.5" customHeight="1" x14ac:dyDescent="0.15">
      <c r="B21" s="5">
        <v>13</v>
      </c>
      <c r="C21" s="5"/>
      <c r="D21" s="5"/>
      <c r="E21" s="5"/>
      <c r="F21" s="2" t="str">
        <f t="shared" si="0"/>
        <v/>
      </c>
      <c r="G21" s="5"/>
      <c r="H21" s="55"/>
      <c r="I21" s="55"/>
      <c r="J21" s="55"/>
      <c r="K21" s="6"/>
    </row>
    <row r="22" spans="2:11" ht="25.5" customHeight="1" x14ac:dyDescent="0.15">
      <c r="B22" s="5" t="s">
        <v>0</v>
      </c>
      <c r="C22" s="14"/>
      <c r="D22" s="15"/>
      <c r="E22" s="28"/>
      <c r="F22" s="2" t="str">
        <f t="shared" si="0"/>
        <v/>
      </c>
      <c r="G22" s="15"/>
      <c r="H22" s="15"/>
      <c r="I22" s="15"/>
      <c r="J22" s="15"/>
      <c r="K22" s="15"/>
    </row>
    <row r="23" spans="2:11" ht="6" customHeight="1" x14ac:dyDescent="0.15"/>
  </sheetData>
  <mergeCells count="5">
    <mergeCell ref="D2:H2"/>
    <mergeCell ref="C6:F6"/>
    <mergeCell ref="H6:I6"/>
    <mergeCell ref="C7:F7"/>
    <mergeCell ref="H7:I7"/>
  </mergeCells>
  <phoneticPr fontId="1"/>
  <conditionalFormatting sqref="K9:K21">
    <cfRule type="expression" dxfId="20" priority="9" stopIfTrue="1">
      <formula>$C$5=""</formula>
    </cfRule>
  </conditionalFormatting>
  <conditionalFormatting sqref="H6:I6 C6:F7 C9:E22 G22:I22 G9:G21">
    <cfRule type="expression" dxfId="19" priority="6" stopIfTrue="1">
      <formula>$C$5=""</formula>
    </cfRule>
  </conditionalFormatting>
  <conditionalFormatting sqref="J22:K22">
    <cfRule type="expression" dxfId="18" priority="7" stopIfTrue="1">
      <formula>$C$5=""</formula>
    </cfRule>
  </conditionalFormatting>
  <conditionalFormatting sqref="H7:I7">
    <cfRule type="expression" dxfId="17" priority="5" stopIfTrue="1">
      <formula>$C$5=""</formula>
    </cfRule>
  </conditionalFormatting>
  <conditionalFormatting sqref="C5">
    <cfRule type="expression" dxfId="16" priority="4" stopIfTrue="1">
      <formula>$C$5=""</formula>
    </cfRule>
  </conditionalFormatting>
  <conditionalFormatting sqref="F9:F22">
    <cfRule type="expression" dxfId="15" priority="2" stopIfTrue="1">
      <formula>$C$5=""</formula>
    </cfRule>
  </conditionalFormatting>
  <conditionalFormatting sqref="H9:J21">
    <cfRule type="expression" dxfId="14" priority="1" stopIfTrue="1">
      <formula>$C$5=""</formula>
    </cfRule>
  </conditionalFormatting>
  <dataValidations count="1">
    <dataValidation imeMode="halfKatakana" allowBlank="1" showInputMessage="1" showErrorMessage="1" sqref="F9:F22" xr:uid="{00000000-0002-0000-0500-000000000000}"/>
  </dataValidation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3"/>
  <sheetViews>
    <sheetView workbookViewId="0">
      <selection activeCell="G11" sqref="G11"/>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H3" s="16"/>
      <c r="I3" s="7"/>
    </row>
    <row r="4" spans="2:11" ht="4.5" customHeight="1" x14ac:dyDescent="0.15"/>
    <row r="5" spans="2:11" ht="24.75" customHeight="1" x14ac:dyDescent="0.15">
      <c r="B5" s="53" t="s">
        <v>83</v>
      </c>
      <c r="C5" s="27" t="str">
        <f>IF(申込チーム!C11="","",申込チーム!C11)</f>
        <v/>
      </c>
      <c r="E5" s="16" t="s">
        <v>2</v>
      </c>
    </row>
    <row r="6" spans="2:11" ht="27.75" customHeight="1" x14ac:dyDescent="0.15">
      <c r="B6" s="3" t="s">
        <v>12</v>
      </c>
      <c r="C6" s="76" t="str">
        <f>IF(申込チーム!C11="","",申込チーム!D11)</f>
        <v/>
      </c>
      <c r="D6" s="77"/>
      <c r="E6" s="77"/>
      <c r="F6" s="78"/>
      <c r="G6" s="4" t="s">
        <v>17</v>
      </c>
      <c r="H6" s="79" t="str">
        <f>IF(申込チーム!C11="","",申込チーム!I11)</f>
        <v/>
      </c>
      <c r="I6" s="78"/>
      <c r="J6" s="10"/>
    </row>
    <row r="7" spans="2:11" ht="27.75" customHeight="1" x14ac:dyDescent="0.15">
      <c r="B7" s="3" t="s">
        <v>10</v>
      </c>
      <c r="C7" s="76" t="str">
        <f>IF(申込チーム!C11="","",申込チーム!E11)</f>
        <v/>
      </c>
      <c r="D7" s="77"/>
      <c r="E7" s="77"/>
      <c r="F7" s="78"/>
      <c r="G7" t="s">
        <v>24</v>
      </c>
      <c r="H7" s="79" t="str">
        <f>IF(申込チーム!C11="","",申込チーム!I3)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2" si="0">PHONETIC(E9)</f>
        <v/>
      </c>
      <c r="G9" s="5"/>
      <c r="H9" s="55"/>
      <c r="I9" s="55"/>
      <c r="J9" s="55"/>
      <c r="K9" s="6"/>
    </row>
    <row r="10" spans="2:11" ht="25.5" customHeight="1" x14ac:dyDescent="0.15">
      <c r="B10" s="5">
        <v>2</v>
      </c>
      <c r="C10" s="5"/>
      <c r="D10" s="5"/>
      <c r="E10" s="5"/>
      <c r="F10" s="2" t="str">
        <f t="shared" si="0"/>
        <v/>
      </c>
      <c r="G10" s="5"/>
      <c r="H10" s="55"/>
      <c r="I10" s="55"/>
      <c r="J10" s="55"/>
      <c r="K10" s="6"/>
    </row>
    <row r="11" spans="2:11" ht="25.5" customHeight="1" x14ac:dyDescent="0.15">
      <c r="B11" s="5">
        <v>3</v>
      </c>
      <c r="C11" s="5"/>
      <c r="D11" s="5"/>
      <c r="E11" s="5"/>
      <c r="F11" s="2" t="str">
        <f t="shared" si="0"/>
        <v/>
      </c>
      <c r="G11" s="5"/>
      <c r="H11" s="55"/>
      <c r="I11" s="55"/>
      <c r="J11" s="55"/>
      <c r="K11" s="6"/>
    </row>
    <row r="12" spans="2:11" ht="25.5" customHeight="1" x14ac:dyDescent="0.15">
      <c r="B12" s="5">
        <v>4</v>
      </c>
      <c r="C12" s="5"/>
      <c r="D12" s="5"/>
      <c r="E12" s="5"/>
      <c r="F12" s="2" t="str">
        <f t="shared" si="0"/>
        <v/>
      </c>
      <c r="G12" s="5"/>
      <c r="H12" s="55"/>
      <c r="I12" s="55"/>
      <c r="J12" s="55"/>
      <c r="K12" s="6"/>
    </row>
    <row r="13" spans="2:11" ht="25.5" customHeight="1" x14ac:dyDescent="0.15">
      <c r="B13" s="5">
        <v>5</v>
      </c>
      <c r="C13" s="5"/>
      <c r="D13" s="5"/>
      <c r="E13" s="5"/>
      <c r="F13" s="2" t="str">
        <f t="shared" si="0"/>
        <v/>
      </c>
      <c r="G13" s="5"/>
      <c r="H13" s="55"/>
      <c r="I13" s="55"/>
      <c r="J13" s="55"/>
      <c r="K13" s="6"/>
    </row>
    <row r="14" spans="2:11" ht="25.5" customHeight="1" x14ac:dyDescent="0.15">
      <c r="B14" s="5">
        <v>6</v>
      </c>
      <c r="C14" s="5"/>
      <c r="D14" s="5"/>
      <c r="E14" s="5"/>
      <c r="F14" s="2" t="str">
        <f t="shared" si="0"/>
        <v/>
      </c>
      <c r="G14" s="5"/>
      <c r="H14" s="55"/>
      <c r="I14" s="55"/>
      <c r="J14" s="55"/>
      <c r="K14" s="6"/>
    </row>
    <row r="15" spans="2:11" ht="25.5" customHeight="1" x14ac:dyDescent="0.15">
      <c r="B15" s="5">
        <v>7</v>
      </c>
      <c r="C15" s="5"/>
      <c r="D15" s="5"/>
      <c r="E15" s="5"/>
      <c r="F15" s="2" t="str">
        <f t="shared" si="0"/>
        <v/>
      </c>
      <c r="G15" s="5"/>
      <c r="H15" s="55"/>
      <c r="I15" s="55"/>
      <c r="J15" s="55"/>
      <c r="K15" s="6"/>
    </row>
    <row r="16" spans="2:11" ht="25.5" customHeight="1" x14ac:dyDescent="0.15">
      <c r="B16" s="5">
        <v>8</v>
      </c>
      <c r="C16" s="5"/>
      <c r="D16" s="5"/>
      <c r="E16" s="5"/>
      <c r="F16" s="2" t="str">
        <f t="shared" si="0"/>
        <v/>
      </c>
      <c r="G16" s="5"/>
      <c r="H16" s="55"/>
      <c r="I16" s="55"/>
      <c r="J16" s="55"/>
      <c r="K16" s="6"/>
    </row>
    <row r="17" spans="2:11" ht="25.5" customHeight="1" x14ac:dyDescent="0.15">
      <c r="B17" s="5">
        <v>9</v>
      </c>
      <c r="C17" s="5"/>
      <c r="D17" s="5"/>
      <c r="E17" s="5"/>
      <c r="F17" s="2" t="str">
        <f t="shared" si="0"/>
        <v/>
      </c>
      <c r="G17" s="5"/>
      <c r="H17" s="55"/>
      <c r="I17" s="55"/>
      <c r="J17" s="55"/>
      <c r="K17" s="6"/>
    </row>
    <row r="18" spans="2:11" ht="25.5" customHeight="1" x14ac:dyDescent="0.15">
      <c r="B18" s="5">
        <v>10</v>
      </c>
      <c r="C18" s="5"/>
      <c r="D18" s="5"/>
      <c r="E18" s="5"/>
      <c r="F18" s="2" t="str">
        <f t="shared" si="0"/>
        <v/>
      </c>
      <c r="G18" s="5"/>
      <c r="H18" s="55"/>
      <c r="I18" s="55"/>
      <c r="J18" s="55"/>
      <c r="K18" s="6"/>
    </row>
    <row r="19" spans="2:11" ht="25.5" customHeight="1" x14ac:dyDescent="0.15">
      <c r="B19" s="5">
        <v>11</v>
      </c>
      <c r="C19" s="5"/>
      <c r="D19" s="5"/>
      <c r="E19" s="5"/>
      <c r="F19" s="2" t="str">
        <f t="shared" si="0"/>
        <v/>
      </c>
      <c r="G19" s="5"/>
      <c r="H19" s="55"/>
      <c r="I19" s="55"/>
      <c r="J19" s="55"/>
      <c r="K19" s="6"/>
    </row>
    <row r="20" spans="2:11" ht="25.5" customHeight="1" x14ac:dyDescent="0.15">
      <c r="B20" s="5">
        <v>12</v>
      </c>
      <c r="C20" s="5"/>
      <c r="D20" s="5"/>
      <c r="E20" s="5"/>
      <c r="F20" s="2" t="str">
        <f t="shared" si="0"/>
        <v/>
      </c>
      <c r="G20" s="5"/>
      <c r="H20" s="55"/>
      <c r="I20" s="55"/>
      <c r="J20" s="55"/>
      <c r="K20" s="6"/>
    </row>
    <row r="21" spans="2:11" ht="25.5" customHeight="1" x14ac:dyDescent="0.15">
      <c r="B21" s="5">
        <v>13</v>
      </c>
      <c r="C21" s="5"/>
      <c r="D21" s="5"/>
      <c r="E21" s="5"/>
      <c r="F21" s="2" t="str">
        <f t="shared" si="0"/>
        <v/>
      </c>
      <c r="G21" s="5"/>
      <c r="H21" s="55"/>
      <c r="I21" s="55"/>
      <c r="J21" s="55"/>
      <c r="K21" s="6"/>
    </row>
    <row r="22" spans="2:11" ht="25.5" customHeight="1" x14ac:dyDescent="0.15">
      <c r="B22" s="5" t="s">
        <v>0</v>
      </c>
      <c r="C22" s="14"/>
      <c r="D22" s="15"/>
      <c r="E22" s="28"/>
      <c r="F22" s="2" t="str">
        <f t="shared" si="0"/>
        <v/>
      </c>
      <c r="G22" s="15"/>
      <c r="H22" s="15"/>
      <c r="I22" s="15"/>
      <c r="J22" s="15"/>
      <c r="K22" s="15"/>
    </row>
    <row r="23" spans="2:11" ht="6" customHeight="1" x14ac:dyDescent="0.15"/>
  </sheetData>
  <mergeCells count="5">
    <mergeCell ref="D2:H2"/>
    <mergeCell ref="C6:F6"/>
    <mergeCell ref="H6:I6"/>
    <mergeCell ref="C7:F7"/>
    <mergeCell ref="H7:I7"/>
  </mergeCells>
  <phoneticPr fontId="1"/>
  <conditionalFormatting sqref="K9:K21">
    <cfRule type="expression" dxfId="13" priority="9" stopIfTrue="1">
      <formula>$C$5=""</formula>
    </cfRule>
  </conditionalFormatting>
  <conditionalFormatting sqref="H6:I6 C6:F7 C9:E22 G22:I22 G9:G21">
    <cfRule type="expression" dxfId="12" priority="6" stopIfTrue="1">
      <formula>$C$5=""</formula>
    </cfRule>
  </conditionalFormatting>
  <conditionalFormatting sqref="J22:K22">
    <cfRule type="expression" dxfId="11" priority="7" stopIfTrue="1">
      <formula>$C$5=""</formula>
    </cfRule>
  </conditionalFormatting>
  <conditionalFormatting sqref="H7:I7">
    <cfRule type="expression" dxfId="10" priority="5" stopIfTrue="1">
      <formula>$C$5=""</formula>
    </cfRule>
  </conditionalFormatting>
  <conditionalFormatting sqref="C5">
    <cfRule type="expression" dxfId="9" priority="4" stopIfTrue="1">
      <formula>$C$5=""</formula>
    </cfRule>
  </conditionalFormatting>
  <conditionalFormatting sqref="F9:F22">
    <cfRule type="expression" dxfId="8" priority="2" stopIfTrue="1">
      <formula>$C$5=""</formula>
    </cfRule>
  </conditionalFormatting>
  <conditionalFormatting sqref="H9:J21">
    <cfRule type="expression" dxfId="7" priority="1" stopIfTrue="1">
      <formula>$C$5=""</formula>
    </cfRule>
  </conditionalFormatting>
  <dataValidations count="1">
    <dataValidation imeMode="halfKatakana" allowBlank="1" showInputMessage="1" showErrorMessage="1" sqref="F9:F22" xr:uid="{00000000-0002-0000-0600-000000000000}"/>
  </dataValidation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3"/>
  <sheetViews>
    <sheetView workbookViewId="0">
      <selection activeCell="B2" sqref="B2"/>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75" t="s">
        <v>18</v>
      </c>
      <c r="E2" s="75"/>
      <c r="F2" s="75"/>
      <c r="G2" s="75"/>
      <c r="H2" s="75"/>
      <c r="I2" s="7"/>
      <c r="J2" s="7"/>
    </row>
    <row r="3" spans="2:11" ht="20.25" customHeight="1" x14ac:dyDescent="0.15">
      <c r="D3" s="7"/>
      <c r="E3" s="7"/>
      <c r="F3" s="7"/>
      <c r="G3" s="7"/>
      <c r="H3" s="16"/>
      <c r="I3" s="7"/>
    </row>
    <row r="4" spans="2:11" ht="4.5" customHeight="1" x14ac:dyDescent="0.15"/>
    <row r="5" spans="2:11" ht="24.75" customHeight="1" x14ac:dyDescent="0.15">
      <c r="B5" s="53" t="s">
        <v>83</v>
      </c>
      <c r="C5" s="27" t="str">
        <f>IF(申込チーム!C12="","",申込チーム!C12)</f>
        <v/>
      </c>
      <c r="E5" s="16" t="s">
        <v>2</v>
      </c>
    </row>
    <row r="6" spans="2:11" ht="27.75" customHeight="1" x14ac:dyDescent="0.15">
      <c r="B6" s="3" t="s">
        <v>12</v>
      </c>
      <c r="C6" s="76" t="str">
        <f>IF(申込チーム!C12="","",申込チーム!D12)</f>
        <v/>
      </c>
      <c r="D6" s="77"/>
      <c r="E6" s="77"/>
      <c r="F6" s="78"/>
      <c r="G6" s="4" t="s">
        <v>17</v>
      </c>
      <c r="H6" s="79" t="str">
        <f>IF(申込チーム!C12="","",申込チーム!I12)</f>
        <v/>
      </c>
      <c r="I6" s="78"/>
      <c r="J6" s="10"/>
    </row>
    <row r="7" spans="2:11" ht="27.75" customHeight="1" x14ac:dyDescent="0.15">
      <c r="B7" s="3" t="s">
        <v>10</v>
      </c>
      <c r="C7" s="76" t="str">
        <f>IF(申込チーム!C12="","",申込チーム!E12)</f>
        <v/>
      </c>
      <c r="D7" s="77"/>
      <c r="E7" s="77"/>
      <c r="F7" s="78"/>
      <c r="G7" t="s">
        <v>24</v>
      </c>
      <c r="H7" s="79" t="str">
        <f>IF(申込チーム!C12="","",申込チーム!I3)</f>
        <v/>
      </c>
      <c r="I7" s="78"/>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2" si="0">PHONETIC(E9)</f>
        <v/>
      </c>
      <c r="G9" s="5"/>
      <c r="H9" s="55"/>
      <c r="I9" s="55"/>
      <c r="J9" s="55"/>
      <c r="K9" s="6"/>
    </row>
    <row r="10" spans="2:11" ht="25.5" customHeight="1" x14ac:dyDescent="0.15">
      <c r="B10" s="5">
        <v>2</v>
      </c>
      <c r="C10" s="5"/>
      <c r="D10" s="5"/>
      <c r="E10" s="5"/>
      <c r="F10" s="2" t="str">
        <f t="shared" si="0"/>
        <v/>
      </c>
      <c r="G10" s="5"/>
      <c r="H10" s="55"/>
      <c r="I10" s="55"/>
      <c r="J10" s="55"/>
      <c r="K10" s="6"/>
    </row>
    <row r="11" spans="2:11" ht="25.5" customHeight="1" x14ac:dyDescent="0.15">
      <c r="B11" s="5">
        <v>3</v>
      </c>
      <c r="C11" s="5"/>
      <c r="D11" s="5"/>
      <c r="E11" s="5"/>
      <c r="F11" s="2" t="str">
        <f t="shared" si="0"/>
        <v/>
      </c>
      <c r="G11" s="5"/>
      <c r="H11" s="55"/>
      <c r="I11" s="55"/>
      <c r="J11" s="55"/>
      <c r="K11" s="6"/>
    </row>
    <row r="12" spans="2:11" ht="25.5" customHeight="1" x14ac:dyDescent="0.15">
      <c r="B12" s="5">
        <v>4</v>
      </c>
      <c r="C12" s="5"/>
      <c r="D12" s="5"/>
      <c r="E12" s="5"/>
      <c r="F12" s="2" t="str">
        <f t="shared" si="0"/>
        <v/>
      </c>
      <c r="G12" s="5"/>
      <c r="H12" s="55"/>
      <c r="I12" s="55"/>
      <c r="J12" s="55"/>
      <c r="K12" s="6"/>
    </row>
    <row r="13" spans="2:11" ht="25.5" customHeight="1" x14ac:dyDescent="0.15">
      <c r="B13" s="5">
        <v>5</v>
      </c>
      <c r="C13" s="5"/>
      <c r="D13" s="5"/>
      <c r="E13" s="5"/>
      <c r="F13" s="2" t="str">
        <f t="shared" si="0"/>
        <v/>
      </c>
      <c r="G13" s="5"/>
      <c r="H13" s="55"/>
      <c r="I13" s="55"/>
      <c r="J13" s="55"/>
      <c r="K13" s="6"/>
    </row>
    <row r="14" spans="2:11" ht="25.5" customHeight="1" x14ac:dyDescent="0.15">
      <c r="B14" s="5">
        <v>6</v>
      </c>
      <c r="C14" s="5"/>
      <c r="D14" s="5"/>
      <c r="E14" s="5"/>
      <c r="F14" s="2" t="str">
        <f t="shared" si="0"/>
        <v/>
      </c>
      <c r="G14" s="5"/>
      <c r="H14" s="55"/>
      <c r="I14" s="55"/>
      <c r="J14" s="55"/>
      <c r="K14" s="6"/>
    </row>
    <row r="15" spans="2:11" ht="25.5" customHeight="1" x14ac:dyDescent="0.15">
      <c r="B15" s="5">
        <v>7</v>
      </c>
      <c r="C15" s="5"/>
      <c r="D15" s="5"/>
      <c r="E15" s="5"/>
      <c r="F15" s="2" t="str">
        <f t="shared" si="0"/>
        <v/>
      </c>
      <c r="G15" s="5"/>
      <c r="H15" s="55"/>
      <c r="I15" s="55"/>
      <c r="J15" s="55"/>
      <c r="K15" s="6"/>
    </row>
    <row r="16" spans="2:11" ht="25.5" customHeight="1" x14ac:dyDescent="0.15">
      <c r="B16" s="5">
        <v>8</v>
      </c>
      <c r="C16" s="5"/>
      <c r="D16" s="5"/>
      <c r="E16" s="5"/>
      <c r="F16" s="2" t="str">
        <f t="shared" si="0"/>
        <v/>
      </c>
      <c r="G16" s="5"/>
      <c r="H16" s="55"/>
      <c r="I16" s="55"/>
      <c r="J16" s="55"/>
      <c r="K16" s="6"/>
    </row>
    <row r="17" spans="2:11" ht="25.5" customHeight="1" x14ac:dyDescent="0.15">
      <c r="B17" s="5">
        <v>9</v>
      </c>
      <c r="C17" s="5"/>
      <c r="D17" s="5"/>
      <c r="E17" s="5"/>
      <c r="F17" s="2" t="str">
        <f t="shared" si="0"/>
        <v/>
      </c>
      <c r="G17" s="5"/>
      <c r="H17" s="55"/>
      <c r="I17" s="55"/>
      <c r="J17" s="55"/>
      <c r="K17" s="6"/>
    </row>
    <row r="18" spans="2:11" ht="25.5" customHeight="1" x14ac:dyDescent="0.15">
      <c r="B18" s="5">
        <v>10</v>
      </c>
      <c r="C18" s="5"/>
      <c r="D18" s="5"/>
      <c r="E18" s="5"/>
      <c r="F18" s="2" t="str">
        <f t="shared" si="0"/>
        <v/>
      </c>
      <c r="G18" s="5"/>
      <c r="H18" s="55"/>
      <c r="I18" s="55"/>
      <c r="J18" s="55"/>
      <c r="K18" s="6"/>
    </row>
    <row r="19" spans="2:11" ht="25.5" customHeight="1" x14ac:dyDescent="0.15">
      <c r="B19" s="5">
        <v>11</v>
      </c>
      <c r="C19" s="5"/>
      <c r="D19" s="5"/>
      <c r="E19" s="5"/>
      <c r="F19" s="2" t="str">
        <f t="shared" si="0"/>
        <v/>
      </c>
      <c r="G19" s="5"/>
      <c r="H19" s="55"/>
      <c r="I19" s="55"/>
      <c r="J19" s="55"/>
      <c r="K19" s="6"/>
    </row>
    <row r="20" spans="2:11" ht="25.5" customHeight="1" x14ac:dyDescent="0.15">
      <c r="B20" s="5">
        <v>12</v>
      </c>
      <c r="C20" s="5"/>
      <c r="D20" s="5"/>
      <c r="E20" s="5"/>
      <c r="F20" s="2" t="str">
        <f t="shared" si="0"/>
        <v/>
      </c>
      <c r="G20" s="5"/>
      <c r="H20" s="55"/>
      <c r="I20" s="55"/>
      <c r="J20" s="55"/>
      <c r="K20" s="6"/>
    </row>
    <row r="21" spans="2:11" ht="25.5" customHeight="1" x14ac:dyDescent="0.15">
      <c r="B21" s="5">
        <v>13</v>
      </c>
      <c r="C21" s="5"/>
      <c r="D21" s="5"/>
      <c r="E21" s="5"/>
      <c r="F21" s="2" t="str">
        <f t="shared" si="0"/>
        <v/>
      </c>
      <c r="G21" s="5"/>
      <c r="H21" s="55"/>
      <c r="I21" s="55"/>
      <c r="J21" s="55"/>
      <c r="K21" s="6"/>
    </row>
    <row r="22" spans="2:11" ht="25.5" customHeight="1" x14ac:dyDescent="0.15">
      <c r="B22" s="5" t="s">
        <v>0</v>
      </c>
      <c r="C22" s="14"/>
      <c r="D22" s="15"/>
      <c r="E22" s="28"/>
      <c r="F22" s="2" t="str">
        <f t="shared" si="0"/>
        <v/>
      </c>
      <c r="G22" s="15"/>
      <c r="H22" s="15"/>
      <c r="I22" s="15"/>
      <c r="J22" s="15"/>
      <c r="K22" s="15"/>
    </row>
    <row r="23" spans="2:11" ht="6" customHeight="1" x14ac:dyDescent="0.15"/>
  </sheetData>
  <mergeCells count="5">
    <mergeCell ref="D2:H2"/>
    <mergeCell ref="C6:F6"/>
    <mergeCell ref="H6:I6"/>
    <mergeCell ref="C7:F7"/>
    <mergeCell ref="H7:I7"/>
  </mergeCells>
  <phoneticPr fontId="1"/>
  <conditionalFormatting sqref="K9:K21">
    <cfRule type="expression" dxfId="6" priority="8" stopIfTrue="1">
      <formula>$C$5=""</formula>
    </cfRule>
  </conditionalFormatting>
  <conditionalFormatting sqref="H6:I6 C6:F7 C9:E22 G22:I22 G9:G21">
    <cfRule type="expression" dxfId="5" priority="5" stopIfTrue="1">
      <formula>$C$5=""</formula>
    </cfRule>
  </conditionalFormatting>
  <conditionalFormatting sqref="J22:K22">
    <cfRule type="expression" dxfId="4" priority="6" stopIfTrue="1">
      <formula>$C$5=""</formula>
    </cfRule>
  </conditionalFormatting>
  <conditionalFormatting sqref="H7:I7">
    <cfRule type="expression" dxfId="3" priority="4" stopIfTrue="1">
      <formula>$C$5=""</formula>
    </cfRule>
  </conditionalFormatting>
  <conditionalFormatting sqref="C5">
    <cfRule type="expression" dxfId="2" priority="3" stopIfTrue="1">
      <formula>$C$5=""</formula>
    </cfRule>
  </conditionalFormatting>
  <conditionalFormatting sqref="F9:F22">
    <cfRule type="expression" dxfId="1" priority="2" stopIfTrue="1">
      <formula>$C$5=""</formula>
    </cfRule>
  </conditionalFormatting>
  <conditionalFormatting sqref="H9:J21">
    <cfRule type="expression" dxfId="0" priority="1" stopIfTrue="1">
      <formula>$C$5=""</formula>
    </cfRule>
  </conditionalFormatting>
  <dataValidations count="1">
    <dataValidation imeMode="halfKatakana" allowBlank="1" showInputMessage="1" showErrorMessage="1" sqref="F9:F22" xr:uid="{00000000-0002-0000-0700-000000000000}"/>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申込要項</vt:lpstr>
      <vt:lpstr>申込チーム</vt:lpstr>
      <vt:lpstr>チーム１</vt:lpstr>
      <vt:lpstr>チーム２</vt:lpstr>
      <vt:lpstr>チーム３</vt:lpstr>
      <vt:lpstr>チーム４</vt:lpstr>
      <vt:lpstr>チーム５</vt:lpstr>
      <vt:lpstr>チーム６</vt:lpstr>
      <vt:lpstr>申込チーム!Print_Area</vt:lpstr>
      <vt:lpstr>team1</vt:lpstr>
      <vt:lpstr>team2</vt:lpstr>
      <vt:lpstr>team3</vt:lpstr>
      <vt:lpstr>team4</vt:lpstr>
      <vt:lpstr>team5</vt:lpstr>
      <vt:lpstr>team6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山本芳一</cp:lastModifiedBy>
  <cp:lastPrinted>2016-10-19T01:20:01Z</cp:lastPrinted>
  <dcterms:created xsi:type="dcterms:W3CDTF">2005-04-05T03:54:21Z</dcterms:created>
  <dcterms:modified xsi:type="dcterms:W3CDTF">2022-09-10T07:20:55Z</dcterms:modified>
</cp:coreProperties>
</file>