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wasfy\Documents\和歌山県水連\webサイト2\schedule\2025\3025626\"/>
    </mc:Choice>
  </mc:AlternateContent>
  <xr:revisionPtr revIDLastSave="0" documentId="8_{07C0943F-8E4A-4734-81D7-81E10A1DDDC6}" xr6:coauthVersionLast="47" xr6:coauthVersionMax="47" xr10:uidLastSave="{00000000-0000-0000-0000-000000000000}"/>
  <bookViews>
    <workbookView xWindow="-120" yWindow="-120" windowWidth="19440" windowHeight="14880" firstSheet="2" activeTab="2" xr2:uid="{00000000-000D-0000-FFFF-FFFF00000000}"/>
  </bookViews>
  <sheets>
    <sheet name="開催要項" sheetId="5" r:id="rId1"/>
    <sheet name="申込要項" sheetId="13" r:id="rId2"/>
    <sheet name="申込チーム" sheetId="12" r:id="rId3"/>
    <sheet name="チーム１" sheetId="4" r:id="rId4"/>
    <sheet name="チーム２" sheetId="7" r:id="rId5"/>
    <sheet name="チーム３" sheetId="8" r:id="rId6"/>
    <sheet name="チーム４" sheetId="9" r:id="rId7"/>
    <sheet name="チーム５" sheetId="10" r:id="rId8"/>
    <sheet name="チーム６" sheetId="11" r:id="rId9"/>
  </sheets>
  <definedNames>
    <definedName name="print">#REF!</definedName>
    <definedName name="_xlnm.Print_Area" localSheetId="2">申込チーム!$A$1:$K$27</definedName>
    <definedName name="_xlnm.Print_Area" localSheetId="1">申込要項!$A$1:$R$34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2" l="1"/>
  <c r="J9" i="12"/>
  <c r="J10" i="12"/>
  <c r="J11" i="12"/>
  <c r="J12" i="12"/>
  <c r="J7" i="12"/>
  <c r="H7" i="11"/>
  <c r="H6" i="11"/>
  <c r="C6" i="11"/>
  <c r="C5" i="11"/>
  <c r="H7" i="10"/>
  <c r="H6" i="10"/>
  <c r="C6" i="10"/>
  <c r="C5" i="10"/>
  <c r="H7" i="9"/>
  <c r="H6" i="9"/>
  <c r="C6" i="9"/>
  <c r="C5" i="9"/>
  <c r="H6" i="8"/>
  <c r="C6" i="8"/>
  <c r="C5" i="8"/>
  <c r="H7" i="8"/>
  <c r="H7" i="7"/>
  <c r="H6" i="7"/>
  <c r="C6" i="7"/>
  <c r="C5" i="7"/>
  <c r="H7" i="4"/>
  <c r="H6" i="4"/>
  <c r="C6" i="4"/>
  <c r="C5" i="4"/>
  <c r="C7" i="9"/>
  <c r="C7" i="10"/>
  <c r="C7" i="7"/>
  <c r="C7" i="11"/>
  <c r="C7" i="8"/>
  <c r="C7" i="4"/>
  <c r="E12" i="12"/>
  <c r="E9" i="12"/>
  <c r="E8" i="12"/>
  <c r="E10" i="12"/>
  <c r="E11" i="12"/>
  <c r="E7" i="12"/>
  <c r="F15" i="11"/>
  <c r="F20" i="11"/>
  <c r="F13" i="11"/>
  <c r="F19" i="11"/>
  <c r="F24" i="11"/>
  <c r="F12" i="11"/>
  <c r="F16" i="11"/>
  <c r="F14" i="11"/>
  <c r="F10" i="11"/>
  <c r="F9" i="11"/>
  <c r="F21" i="11"/>
  <c r="F11" i="11"/>
  <c r="F18" i="11"/>
  <c r="F17" i="11"/>
  <c r="F9" i="10"/>
  <c r="F12" i="10"/>
  <c r="F19" i="10"/>
  <c r="F21" i="10"/>
  <c r="F14" i="10"/>
  <c r="F17" i="10"/>
  <c r="F15" i="10"/>
  <c r="F18" i="10"/>
  <c r="F10" i="10"/>
  <c r="F16" i="10"/>
  <c r="F13" i="10"/>
  <c r="F20" i="10"/>
  <c r="F24" i="10"/>
  <c r="F11" i="10"/>
  <c r="F13" i="9"/>
  <c r="F21" i="9"/>
  <c r="F18" i="9"/>
  <c r="F24" i="9"/>
  <c r="F20" i="9"/>
  <c r="F16" i="9"/>
  <c r="F14" i="9"/>
  <c r="F19" i="9"/>
  <c r="F15" i="9"/>
  <c r="F17" i="9"/>
  <c r="F11" i="9"/>
  <c r="F12" i="9"/>
  <c r="F10" i="9"/>
  <c r="F9" i="9"/>
  <c r="F9" i="8"/>
  <c r="F17" i="8"/>
  <c r="F10" i="8"/>
  <c r="F16" i="8"/>
  <c r="F21" i="8"/>
  <c r="F11" i="8"/>
  <c r="F19" i="8"/>
  <c r="F15" i="8"/>
  <c r="F13" i="8"/>
  <c r="F24" i="8"/>
  <c r="F14" i="8"/>
  <c r="F20" i="8"/>
  <c r="F12" i="8"/>
  <c r="F18" i="8"/>
  <c r="F18" i="7"/>
  <c r="F15" i="7"/>
  <c r="F17" i="7"/>
  <c r="F20" i="7"/>
  <c r="F13" i="7"/>
  <c r="F19" i="7"/>
  <c r="F12" i="7"/>
  <c r="F10" i="7"/>
  <c r="F24" i="7"/>
  <c r="F11" i="7"/>
  <c r="F21" i="7"/>
  <c r="F16" i="7"/>
  <c r="F14" i="7"/>
  <c r="F9" i="7"/>
  <c r="F17" i="4"/>
  <c r="F19" i="4"/>
  <c r="F24" i="4"/>
  <c r="F12" i="4"/>
  <c r="F9" i="4"/>
  <c r="F14" i="4"/>
  <c r="F11" i="4"/>
  <c r="F21" i="4"/>
  <c r="F10" i="4"/>
  <c r="F18" i="4"/>
  <c r="F20" i="4"/>
  <c r="F16" i="4"/>
  <c r="F13" i="4"/>
  <c r="F15" i="4"/>
  <c r="J14" i="12" l="1"/>
</calcChain>
</file>

<file path=xl/sharedStrings.xml><?xml version="1.0" encoding="utf-8"?>
<sst xmlns="http://schemas.openxmlformats.org/spreadsheetml/2006/main" count="289" uniqueCount="189">
  <si>
    <t>監督</t>
    <rPh sb="0" eb="2">
      <t>カントク</t>
    </rPh>
    <phoneticPr fontId="1"/>
  </si>
  <si>
    <t>氏名</t>
    <rPh sb="0" eb="2">
      <t>シメイ</t>
    </rPh>
    <phoneticPr fontId="1"/>
  </si>
  <si>
    <t>【選手（No.1はGK、キャプテンはCPの欄に○）】</t>
    <rPh sb="1" eb="3">
      <t>センシュ</t>
    </rPh>
    <rPh sb="21" eb="22">
      <t>ラン</t>
    </rPh>
    <phoneticPr fontId="1"/>
  </si>
  <si>
    <t>競技者登録IDNo.</t>
    <rPh sb="0" eb="3">
      <t>キョウギシャ</t>
    </rPh>
    <rPh sb="3" eb="5">
      <t>トウロク</t>
    </rPh>
    <phoneticPr fontId="1"/>
  </si>
  <si>
    <t>生年（西暦）月日</t>
    <rPh sb="0" eb="2">
      <t>セイネン</t>
    </rPh>
    <rPh sb="3" eb="5">
      <t>セイレキ</t>
    </rPh>
    <rPh sb="6" eb="8">
      <t>ガッピ</t>
    </rPh>
    <phoneticPr fontId="1"/>
  </si>
  <si>
    <t>所属（学年）等</t>
    <rPh sb="0" eb="2">
      <t>ショゾク</t>
    </rPh>
    <rPh sb="3" eb="5">
      <t>ガクネン</t>
    </rPh>
    <rPh sb="6" eb="7">
      <t>トウ</t>
    </rPh>
    <phoneticPr fontId="1"/>
  </si>
  <si>
    <t>備考</t>
    <rPh sb="0" eb="2">
      <t>ビコウ</t>
    </rPh>
    <phoneticPr fontId="1"/>
  </si>
  <si>
    <t>帽子
No.</t>
    <rPh sb="0" eb="2">
      <t>ボウシ</t>
    </rPh>
    <phoneticPr fontId="1"/>
  </si>
  <si>
    <t>加盟団体
コード</t>
    <rPh sb="0" eb="2">
      <t>カメイ</t>
    </rPh>
    <rPh sb="2" eb="4">
      <t>ダンタイ</t>
    </rPh>
    <phoneticPr fontId="1"/>
  </si>
  <si>
    <t>登録団体
コード</t>
    <rPh sb="0" eb="2">
      <t>トウロク</t>
    </rPh>
    <rPh sb="2" eb="4">
      <t>ダンタイ</t>
    </rPh>
    <phoneticPr fontId="1"/>
  </si>
  <si>
    <t>ヨミガナ</t>
    <phoneticPr fontId="1"/>
  </si>
  <si>
    <t>代表者名</t>
    <rPh sb="0" eb="3">
      <t>ダイヒョウシャ</t>
    </rPh>
    <rPh sb="3" eb="4">
      <t>メイ</t>
    </rPh>
    <phoneticPr fontId="1"/>
  </si>
  <si>
    <t>リーグ</t>
    <phoneticPr fontId="1"/>
  </si>
  <si>
    <t>チーム名</t>
    <rPh sb="3" eb="4">
      <t>メイ</t>
    </rPh>
    <phoneticPr fontId="1"/>
  </si>
  <si>
    <t>ヨミガナ</t>
  </si>
  <si>
    <t>ヨミガナ</t>
    <phoneticPr fontId="1"/>
  </si>
  <si>
    <t>リーグ別</t>
    <rPh sb="3" eb="4">
      <t>ベツ</t>
    </rPh>
    <phoneticPr fontId="1"/>
  </si>
  <si>
    <t>ＣＰ</t>
  </si>
  <si>
    <t>GK</t>
    <phoneticPr fontId="1"/>
  </si>
  <si>
    <t>チーム名略</t>
    <rPh sb="3" eb="4">
      <t>メイ</t>
    </rPh>
    <rPh sb="4" eb="5">
      <t>リャク</t>
    </rPh>
    <phoneticPr fontId="1"/>
  </si>
  <si>
    <t>参加者名簿</t>
    <rPh sb="0" eb="3">
      <t>サンカシャ</t>
    </rPh>
    <rPh sb="3" eb="5">
      <t>メイボ</t>
    </rPh>
    <phoneticPr fontId="1"/>
  </si>
  <si>
    <t>１．申し込みチーム</t>
    <rPh sb="2" eb="3">
      <t>モウ</t>
    </rPh>
    <rPh sb="4" eb="5">
      <t>コ</t>
    </rPh>
    <phoneticPr fontId="1"/>
  </si>
  <si>
    <t>台</t>
    <rPh sb="0" eb="1">
      <t>ダイ</t>
    </rPh>
    <phoneticPr fontId="1"/>
  </si>
  <si>
    <t>料金</t>
    <rPh sb="0" eb="2">
      <t>リョウキン</t>
    </rPh>
    <phoneticPr fontId="1"/>
  </si>
  <si>
    <t>以上のとおり、申し込みいたします。</t>
    <rPh sb="0" eb="2">
      <t>イジョウ</t>
    </rPh>
    <rPh sb="7" eb="8">
      <t>モウ</t>
    </rPh>
    <rPh sb="9" eb="10">
      <t>コ</t>
    </rPh>
    <phoneticPr fontId="1"/>
  </si>
  <si>
    <t>都道府県</t>
    <rPh sb="0" eb="4">
      <t>トドウフケン</t>
    </rPh>
    <phoneticPr fontId="1"/>
  </si>
  <si>
    <t>住　　所</t>
    <rPh sb="0" eb="1">
      <t>ジュウ</t>
    </rPh>
    <rPh sb="3" eb="4">
      <t>ショ</t>
    </rPh>
    <phoneticPr fontId="1"/>
  </si>
  <si>
    <t>携　　帯</t>
    <rPh sb="0" eb="1">
      <t>ケイ</t>
    </rPh>
    <rPh sb="3" eb="4">
      <t>オビ</t>
    </rPh>
    <phoneticPr fontId="1"/>
  </si>
  <si>
    <t>ヨミガナ</t>
    <phoneticPr fontId="1"/>
  </si>
  <si>
    <t>２．料金</t>
    <rPh sb="2" eb="4">
      <t>リョウキン</t>
    </rPh>
    <phoneticPr fontId="1"/>
  </si>
  <si>
    <t>３．交通手段</t>
    <rPh sb="2" eb="4">
      <t>コウツウ</t>
    </rPh>
    <rPh sb="4" eb="6">
      <t>シュダン</t>
    </rPh>
    <phoneticPr fontId="1"/>
  </si>
  <si>
    <t>斡旋を希望</t>
  </si>
  <si>
    <t>４．宿泊及び弁当</t>
    <rPh sb="2" eb="4">
      <t>シュクハク</t>
    </rPh>
    <rPh sb="4" eb="5">
      <t>オヨ</t>
    </rPh>
    <rPh sb="6" eb="8">
      <t>ベントウ</t>
    </rPh>
    <phoneticPr fontId="1"/>
  </si>
  <si>
    <t>都道府県名</t>
    <rPh sb="0" eb="4">
      <t>トドウフケン</t>
    </rPh>
    <rPh sb="4" eb="5">
      <t>メイ</t>
    </rPh>
    <phoneticPr fontId="1"/>
  </si>
  <si>
    <t>チーム</t>
    <phoneticPr fontId="1"/>
  </si>
  <si>
    <t>※入力が済みましたら、チームへ進みましょう。</t>
    <rPh sb="1" eb="3">
      <t>ニュウリョク</t>
    </rPh>
    <rPh sb="4" eb="5">
      <t>ス</t>
    </rPh>
    <rPh sb="15" eb="16">
      <t>スス</t>
    </rPh>
    <phoneticPr fontId="1"/>
  </si>
  <si>
    <t>◎申込要項</t>
    <rPh sb="1" eb="3">
      <t>モウシコミ</t>
    </rPh>
    <rPh sb="3" eb="5">
      <t>ヨウコウ</t>
    </rPh>
    <phoneticPr fontId="1"/>
  </si>
  <si>
    <t>このファイルでの申込は、代表１名に付き６チームまで出来ます。</t>
    <rPh sb="8" eb="10">
      <t>モウシコミ</t>
    </rPh>
    <rPh sb="12" eb="14">
      <t>ダイヒョウ</t>
    </rPh>
    <rPh sb="15" eb="16">
      <t>メイ</t>
    </rPh>
    <rPh sb="17" eb="18">
      <t>ツ</t>
    </rPh>
    <rPh sb="25" eb="27">
      <t>デキ</t>
    </rPh>
    <phoneticPr fontId="1"/>
  </si>
  <si>
    <t>①チーム申込</t>
    <rPh sb="4" eb="6">
      <t>モウシコミ</t>
    </rPh>
    <phoneticPr fontId="1"/>
  </si>
  <si>
    <t>・参加リーグ</t>
    <rPh sb="1" eb="3">
      <t>サンカ</t>
    </rPh>
    <phoneticPr fontId="1"/>
  </si>
  <si>
    <t>申込チームシートで、全ての参加リーグ・チーム・監督・帯同審判・代表者などを入力します。</t>
    <rPh sb="0" eb="2">
      <t>モウシコミ</t>
    </rPh>
    <rPh sb="10" eb="11">
      <t>スベ</t>
    </rPh>
    <rPh sb="13" eb="15">
      <t>サンカ</t>
    </rPh>
    <rPh sb="23" eb="25">
      <t>カントク</t>
    </rPh>
    <rPh sb="26" eb="28">
      <t>タイドウ</t>
    </rPh>
    <rPh sb="28" eb="30">
      <t>シンパン</t>
    </rPh>
    <rPh sb="31" eb="34">
      <t>ダイヒョウシャ</t>
    </rPh>
    <rPh sb="37" eb="39">
      <t>ニュウリョク</t>
    </rPh>
    <phoneticPr fontId="1"/>
  </si>
  <si>
    <t>姓と名の間は全角スペースを入れて下さい。</t>
    <rPh sb="0" eb="1">
      <t>セイ</t>
    </rPh>
    <rPh sb="2" eb="3">
      <t>メイ</t>
    </rPh>
    <rPh sb="4" eb="5">
      <t>アイダ</t>
    </rPh>
    <rPh sb="6" eb="8">
      <t>ゼンカク</t>
    </rPh>
    <rPh sb="13" eb="14">
      <t>イ</t>
    </rPh>
    <rPh sb="16" eb="17">
      <t>クダ</t>
    </rPh>
    <phoneticPr fontId="1"/>
  </si>
  <si>
    <t>・監督名、帯同審判名</t>
    <rPh sb="1" eb="3">
      <t>カントク</t>
    </rPh>
    <rPh sb="3" eb="4">
      <t>メイ</t>
    </rPh>
    <rPh sb="5" eb="7">
      <t>タイドウ</t>
    </rPh>
    <rPh sb="7" eb="9">
      <t>シンパン</t>
    </rPh>
    <rPh sb="9" eb="10">
      <t>メイ</t>
    </rPh>
    <phoneticPr fontId="1"/>
  </si>
  <si>
    <t>・チーム名略</t>
    <rPh sb="4" eb="5">
      <t>メイ</t>
    </rPh>
    <rPh sb="5" eb="6">
      <t>リャク</t>
    </rPh>
    <phoneticPr fontId="1"/>
  </si>
  <si>
    <t>・料金</t>
    <rPh sb="1" eb="3">
      <t>リョウキン</t>
    </rPh>
    <phoneticPr fontId="1"/>
  </si>
  <si>
    <t>自動入力されますので、何もしないでください。</t>
    <rPh sb="0" eb="2">
      <t>ジドウ</t>
    </rPh>
    <rPh sb="2" eb="4">
      <t>ニュウリョク</t>
    </rPh>
    <rPh sb="11" eb="12">
      <t>ナニ</t>
    </rPh>
    <phoneticPr fontId="1"/>
  </si>
  <si>
    <t>②選手入力</t>
    <rPh sb="1" eb="3">
      <t>センシュ</t>
    </rPh>
    <rPh sb="3" eb="5">
      <t>ニュウリョク</t>
    </rPh>
    <phoneticPr fontId="1"/>
  </si>
  <si>
    <t>・チーム名その他は自動入力です。</t>
    <rPh sb="4" eb="5">
      <t>メイ</t>
    </rPh>
    <rPh sb="7" eb="8">
      <t>タ</t>
    </rPh>
    <rPh sb="9" eb="11">
      <t>ジドウ</t>
    </rPh>
    <rPh sb="11" eb="13">
      <t>ニュウリョク</t>
    </rPh>
    <phoneticPr fontId="1"/>
  </si>
  <si>
    <t>・選手名だけ、姓と名の間は全角スペースを入れて下さい。</t>
    <rPh sb="1" eb="4">
      <t>センシュメイ</t>
    </rPh>
    <rPh sb="7" eb="8">
      <t>セイ</t>
    </rPh>
    <rPh sb="9" eb="10">
      <t>メイ</t>
    </rPh>
    <rPh sb="11" eb="12">
      <t>アイダ</t>
    </rPh>
    <rPh sb="13" eb="15">
      <t>ゼンカク</t>
    </rPh>
    <rPh sb="20" eb="21">
      <t>イ</t>
    </rPh>
    <rPh sb="23" eb="24">
      <t>クダ</t>
    </rPh>
    <phoneticPr fontId="1"/>
  </si>
  <si>
    <t>・帽子No.は試合と同じ番号です。（得点の集計を行う予定です。）</t>
    <rPh sb="1" eb="3">
      <t>ボウシ</t>
    </rPh>
    <rPh sb="7" eb="9">
      <t>シアイ</t>
    </rPh>
    <rPh sb="10" eb="11">
      <t>オナ</t>
    </rPh>
    <rPh sb="12" eb="14">
      <t>バンゴウ</t>
    </rPh>
    <rPh sb="18" eb="20">
      <t>トクテン</t>
    </rPh>
    <rPh sb="21" eb="23">
      <t>シュウケイ</t>
    </rPh>
    <rPh sb="24" eb="25">
      <t>オコナ</t>
    </rPh>
    <rPh sb="26" eb="28">
      <t>ヨテイ</t>
    </rPh>
    <phoneticPr fontId="1"/>
  </si>
  <si>
    <t>チーム・選手など入力後は、上書き保存して、メールに添付して下さい。</t>
    <rPh sb="4" eb="6">
      <t>センシュ</t>
    </rPh>
    <rPh sb="8" eb="10">
      <t>ニュウリョク</t>
    </rPh>
    <rPh sb="10" eb="11">
      <t>ゴ</t>
    </rPh>
    <rPh sb="13" eb="15">
      <t>ウワガ</t>
    </rPh>
    <rPh sb="16" eb="18">
      <t>ホゾン</t>
    </rPh>
    <rPh sb="25" eb="27">
      <t>テンプ</t>
    </rPh>
    <rPh sb="29" eb="30">
      <t>クダ</t>
    </rPh>
    <phoneticPr fontId="1"/>
  </si>
  <si>
    <t>監督氏名</t>
    <rPh sb="0" eb="2">
      <t>カントク</t>
    </rPh>
    <rPh sb="2" eb="4">
      <t>シメイ</t>
    </rPh>
    <phoneticPr fontId="1"/>
  </si>
  <si>
    <t>・申込チームシートで、リーグが入力されてなければ入力できません。</t>
    <rPh sb="1" eb="3">
      <t>モウシコミ</t>
    </rPh>
    <rPh sb="15" eb="17">
      <t>ニュウリョク</t>
    </rPh>
    <rPh sb="24" eb="26">
      <t>ニュウリョク</t>
    </rPh>
    <phoneticPr fontId="1"/>
  </si>
  <si>
    <t>※リーグは半角で入力</t>
    <rPh sb="5" eb="7">
      <t>ハンカク</t>
    </rPh>
    <rPh sb="8" eb="10">
      <t>ニュウリョク</t>
    </rPh>
    <phoneticPr fontId="1"/>
  </si>
  <si>
    <t>半角で入力</t>
    <rPh sb="0" eb="2">
      <t>ハンカク</t>
    </rPh>
    <rPh sb="3" eb="5">
      <t>ニュウリョク</t>
    </rPh>
    <phoneticPr fontId="1"/>
  </si>
  <si>
    <t>・ヨミガナは自動入力です。間違いがあれば、自分で入力して下さい。</t>
    <rPh sb="6" eb="8">
      <t>ジドウ</t>
    </rPh>
    <rPh sb="8" eb="10">
      <t>ニュウリョク</t>
    </rPh>
    <rPh sb="13" eb="15">
      <t>マチガ</t>
    </rPh>
    <rPh sb="21" eb="23">
      <t>ジブン</t>
    </rPh>
    <rPh sb="24" eb="26">
      <t>ニュウリョク</t>
    </rPh>
    <rPh sb="28" eb="29">
      <t>クダ</t>
    </rPh>
    <phoneticPr fontId="1"/>
  </si>
  <si>
    <t>高1</t>
    <rPh sb="0" eb="1">
      <t>タカ</t>
    </rPh>
    <phoneticPr fontId="1"/>
  </si>
  <si>
    <t>野上　優太</t>
    <phoneticPr fontId="9"/>
  </si>
  <si>
    <t>阪上　虎大朗</t>
    <phoneticPr fontId="9"/>
  </si>
  <si>
    <t>森田　悠斗</t>
    <phoneticPr fontId="9"/>
  </si>
  <si>
    <t>澤﨑　陽生</t>
    <rPh sb="0" eb="1">
      <t>サワ</t>
    </rPh>
    <rPh sb="1" eb="2">
      <t>サキ</t>
    </rPh>
    <rPh sb="3" eb="4">
      <t>ヨウ</t>
    </rPh>
    <rPh sb="4" eb="5">
      <t>ナマ</t>
    </rPh>
    <phoneticPr fontId="9"/>
  </si>
  <si>
    <t>鈴木　潮音</t>
    <phoneticPr fontId="9"/>
  </si>
  <si>
    <t>中1</t>
    <rPh sb="0" eb="1">
      <t>ナカ</t>
    </rPh>
    <phoneticPr fontId="1"/>
  </si>
  <si>
    <t>ﾉｶﾐ ﾕｳﾀ</t>
    <phoneticPr fontId="1"/>
  </si>
  <si>
    <t>ｻｶｳｴ ｺﾀﾛｳ</t>
    <phoneticPr fontId="1"/>
  </si>
  <si>
    <t>ｻﾜｻｷ ﾊﾙｷ</t>
    <phoneticPr fontId="1"/>
  </si>
  <si>
    <t>ｽｽﾞｷ ｼｵﾝ</t>
    <phoneticPr fontId="1"/>
  </si>
  <si>
    <t>ﾓﾘﾀ ﾕｳﾄ</t>
    <phoneticPr fontId="1"/>
  </si>
  <si>
    <t>【メールアドレス】　tamanyan00756@yahoo.co.jp　　水球委員長　酒井　環</t>
    <rPh sb="37" eb="39">
      <t>スイキュウ</t>
    </rPh>
    <rPh sb="39" eb="42">
      <t>イインチョウ</t>
    </rPh>
    <rPh sb="43" eb="45">
      <t>サカイ</t>
    </rPh>
    <rPh sb="46" eb="47">
      <t>タマキ</t>
    </rPh>
    <phoneticPr fontId="1"/>
  </si>
  <si>
    <t>坂下　玲奈</t>
    <rPh sb="0" eb="2">
      <t>サカシタ</t>
    </rPh>
    <rPh sb="3" eb="5">
      <t>レイナ</t>
    </rPh>
    <phoneticPr fontId="1"/>
  </si>
  <si>
    <t>ｻｶｼﾀ ﾚｲﾅ</t>
    <phoneticPr fontId="1"/>
  </si>
  <si>
    <t xml:space="preserve">〒 </t>
    <phoneticPr fontId="1"/>
  </si>
  <si>
    <t>加盟団体名</t>
  </si>
  <si>
    <t>会長名　</t>
    <phoneticPr fontId="1"/>
  </si>
  <si>
    <t>　　㊞</t>
    <phoneticPr fontId="1"/>
  </si>
  <si>
    <t xml:space="preserve"> 上記のチームは、本連盟（協会）の登録団体であることを証明し、表記競技会への参加を認めます。
</t>
    <phoneticPr fontId="1"/>
  </si>
  <si>
    <t>審判資格級</t>
    <rPh sb="0" eb="2">
      <t>シンパン</t>
    </rPh>
    <rPh sb="2" eb="4">
      <t>シカク</t>
    </rPh>
    <rPh sb="4" eb="5">
      <t>キュウ</t>
    </rPh>
    <phoneticPr fontId="1"/>
  </si>
  <si>
    <t>・チーム名はリーグの別に関係なく、別のチーム名にして下さい。</t>
    <rPh sb="4" eb="5">
      <t>メイ</t>
    </rPh>
    <rPh sb="10" eb="11">
      <t>ベツ</t>
    </rPh>
    <rPh sb="12" eb="14">
      <t>カンケイ</t>
    </rPh>
    <rPh sb="17" eb="18">
      <t>ベツ</t>
    </rPh>
    <rPh sb="22" eb="23">
      <t>メイ</t>
    </rPh>
    <rPh sb="26" eb="27">
      <t>クダ</t>
    </rPh>
    <phoneticPr fontId="1"/>
  </si>
  <si>
    <t>のように。</t>
    <phoneticPr fontId="1"/>
  </si>
  <si>
    <r>
      <t>試合当日、</t>
    </r>
    <r>
      <rPr>
        <b/>
        <sz val="14"/>
        <color indexed="10"/>
        <rFont val="ＭＳ ゴシック"/>
        <family val="3"/>
        <charset val="128"/>
      </rPr>
      <t>「申込チーム」</t>
    </r>
    <r>
      <rPr>
        <b/>
        <sz val="14"/>
        <rFont val="ＭＳ ゴシック"/>
        <family val="3"/>
        <charset val="128"/>
      </rPr>
      <t>を印刷・押印の上、大会当日に大会本部に提出して下さい。</t>
    </r>
    <rPh sb="0" eb="2">
      <t>シアイ</t>
    </rPh>
    <rPh sb="2" eb="4">
      <t>トウジツ</t>
    </rPh>
    <rPh sb="13" eb="15">
      <t>インサツ</t>
    </rPh>
    <rPh sb="16" eb="18">
      <t>オウイン</t>
    </rPh>
    <rPh sb="19" eb="20">
      <t>ウエ</t>
    </rPh>
    <phoneticPr fontId="1"/>
  </si>
  <si>
    <t>※1度作成し、違う代表者でもう一度使用する場合は、</t>
    <rPh sb="2" eb="3">
      <t>ド</t>
    </rPh>
    <rPh sb="3" eb="5">
      <t>サクセイ</t>
    </rPh>
    <rPh sb="7" eb="8">
      <t>チガ</t>
    </rPh>
    <rPh sb="9" eb="12">
      <t>ダイヒョウシャ</t>
    </rPh>
    <rPh sb="15" eb="17">
      <t>イチド</t>
    </rPh>
    <rPh sb="17" eb="19">
      <t>シヨウ</t>
    </rPh>
    <rPh sb="21" eb="23">
      <t>バアイ</t>
    </rPh>
    <phoneticPr fontId="1"/>
  </si>
  <si>
    <r>
      <rPr>
        <b/>
        <sz val="14"/>
        <color indexed="10"/>
        <rFont val="ＭＳ ゴシック"/>
        <family val="3"/>
        <charset val="128"/>
      </rPr>
      <t>申込チーム</t>
    </r>
    <r>
      <rPr>
        <b/>
        <sz val="14"/>
        <rFont val="ＭＳ ゴシック"/>
        <family val="3"/>
        <charset val="128"/>
      </rPr>
      <t>も</t>
    </r>
    <r>
      <rPr>
        <b/>
        <sz val="14"/>
        <color indexed="10"/>
        <rFont val="ＭＳ ゴシック"/>
        <family val="3"/>
        <charset val="128"/>
      </rPr>
      <t>チームｘ</t>
    </r>
    <r>
      <rPr>
        <b/>
        <sz val="14"/>
        <rFont val="ＭＳ ゴシック"/>
        <family val="3"/>
        <charset val="128"/>
      </rPr>
      <t>も入力したところは削除して新しく作成して下さい。</t>
    </r>
    <phoneticPr fontId="1"/>
  </si>
  <si>
    <t>します</t>
    <phoneticPr fontId="1"/>
  </si>
  <si>
    <t>しません</t>
    <phoneticPr fontId="1"/>
  </si>
  <si>
    <t>例　１．Aリーグ　RiegaA　　　　</t>
    <phoneticPr fontId="1"/>
  </si>
  <si>
    <t>　　２．Bリーグ　RiegaB</t>
    <phoneticPr fontId="1"/>
  </si>
  <si>
    <t>チーム名略は全角５文字（半角10文字）まで</t>
    <rPh sb="3" eb="4">
      <t>メイ</t>
    </rPh>
    <rPh sb="4" eb="5">
      <t>リャク</t>
    </rPh>
    <rPh sb="6" eb="8">
      <t>ゼンカク</t>
    </rPh>
    <rPh sb="9" eb="11">
      <t>モジ</t>
    </rPh>
    <rPh sb="12" eb="14">
      <t>ハンカク</t>
    </rPh>
    <rPh sb="16" eb="18">
      <t>モジ</t>
    </rPh>
    <phoneticPr fontId="1"/>
  </si>
  <si>
    <t>チーム名略は全角５文字（半角10文字）までで入力（空白の場合は本部で入力させていただきます）</t>
    <rPh sb="3" eb="4">
      <t>メイ</t>
    </rPh>
    <rPh sb="4" eb="5">
      <t>リャク</t>
    </rPh>
    <rPh sb="6" eb="8">
      <t>ゼンカク</t>
    </rPh>
    <rPh sb="9" eb="11">
      <t>モジ</t>
    </rPh>
    <rPh sb="12" eb="14">
      <t>ハンカク</t>
    </rPh>
    <rPh sb="16" eb="18">
      <t>モジ</t>
    </rPh>
    <rPh sb="22" eb="24">
      <t>ニュウリョク</t>
    </rPh>
    <rPh sb="25" eb="27">
      <t>クウハク</t>
    </rPh>
    <rPh sb="28" eb="30">
      <t>バアイ</t>
    </rPh>
    <rPh sb="31" eb="33">
      <t>ホンブ</t>
    </rPh>
    <rPh sb="34" eb="36">
      <t>ニュウリョク</t>
    </rPh>
    <phoneticPr fontId="1"/>
  </si>
  <si>
    <t>自家用車</t>
    <rPh sb="0" eb="4">
      <t>ジカヨウシャ</t>
    </rPh>
    <phoneticPr fontId="1"/>
  </si>
  <si>
    <t>マイクロバス（チームスタッフが運転手）</t>
    <rPh sb="15" eb="18">
      <t>ウンテンシュ</t>
    </rPh>
    <phoneticPr fontId="1"/>
  </si>
  <si>
    <t>大型バス（秋葉山プールへは駐車いたしません）</t>
    <rPh sb="0" eb="2">
      <t>オオガタ</t>
    </rPh>
    <rPh sb="5" eb="7">
      <t>アキバ</t>
    </rPh>
    <rPh sb="7" eb="8">
      <t>ヤマ</t>
    </rPh>
    <rPh sb="13" eb="15">
      <t>チュウシャ</t>
    </rPh>
    <phoneticPr fontId="1"/>
  </si>
  <si>
    <t>マイクロバス（専属運転手ありで、プール以外か宿舎へ駐車します）</t>
    <rPh sb="7" eb="9">
      <t>センゾク</t>
    </rPh>
    <rPh sb="9" eb="12">
      <t>ウンテンシュ</t>
    </rPh>
    <rPh sb="19" eb="21">
      <t>イガイ</t>
    </rPh>
    <rPh sb="22" eb="24">
      <t>シュクシャ</t>
    </rPh>
    <rPh sb="25" eb="27">
      <t>チュウシャ</t>
    </rPh>
    <phoneticPr fontId="1"/>
  </si>
  <si>
    <t>交通手段について、マイクロバスや大型バスについては大会運営上、正確にお答えいただけますよう、ご協力よろしくお願いいたします。秋葉山プールに駐車することができるマイクロバスの台数の上限は８台となっています。その関係上、宿舎等へバスを置いていただくことをお願いすることがあります。</t>
    <rPh sb="0" eb="2">
      <t>コウツウ</t>
    </rPh>
    <rPh sb="2" eb="4">
      <t>シュダン</t>
    </rPh>
    <rPh sb="16" eb="18">
      <t>オオガタ</t>
    </rPh>
    <rPh sb="25" eb="27">
      <t>タイカイ</t>
    </rPh>
    <rPh sb="27" eb="29">
      <t>ウンエイ</t>
    </rPh>
    <rPh sb="29" eb="30">
      <t>ジョウ</t>
    </rPh>
    <rPh sb="31" eb="33">
      <t>セイカク</t>
    </rPh>
    <rPh sb="35" eb="36">
      <t>コタ</t>
    </rPh>
    <rPh sb="47" eb="49">
      <t>キョウリョク</t>
    </rPh>
    <rPh sb="54" eb="55">
      <t>ネガ</t>
    </rPh>
    <rPh sb="62" eb="65">
      <t>アキバサン</t>
    </rPh>
    <rPh sb="69" eb="71">
      <t>チュウシャ</t>
    </rPh>
    <rPh sb="86" eb="88">
      <t>ダイスウ</t>
    </rPh>
    <rPh sb="89" eb="91">
      <t>ジョウゲン</t>
    </rPh>
    <rPh sb="93" eb="94">
      <t>ダイ</t>
    </rPh>
    <rPh sb="104" eb="107">
      <t>カンケイジョウ</t>
    </rPh>
    <rPh sb="108" eb="110">
      <t>シュクシャ</t>
    </rPh>
    <rPh sb="110" eb="111">
      <t>トウ</t>
    </rPh>
    <rPh sb="115" eb="116">
      <t>オ</t>
    </rPh>
    <rPh sb="126" eb="127">
      <t>ネガ</t>
    </rPh>
    <phoneticPr fontId="1"/>
  </si>
  <si>
    <t>５．宿泊先について</t>
    <rPh sb="2" eb="4">
      <t>シュクハク</t>
    </rPh>
    <rPh sb="4" eb="5">
      <t>サキ</t>
    </rPh>
    <phoneticPr fontId="1"/>
  </si>
  <si>
    <t>宿泊先は</t>
    <rPh sb="0" eb="2">
      <t>シュクハク</t>
    </rPh>
    <rPh sb="2" eb="3">
      <t>サキ</t>
    </rPh>
    <phoneticPr fontId="1"/>
  </si>
  <si>
    <t>はやしです</t>
    <phoneticPr fontId="1"/>
  </si>
  <si>
    <t>はやし以外です</t>
    <rPh sb="3" eb="5">
      <t>イガイ</t>
    </rPh>
    <phoneticPr fontId="1"/>
  </si>
  <si>
    <t>宿泊関係について、和歌山市からの調査にご協力ください。また名鉄観光の斡旋先以外の場合もご協力お願いします。</t>
    <rPh sb="0" eb="2">
      <t>シュクハク</t>
    </rPh>
    <rPh sb="2" eb="4">
      <t>カンケイ</t>
    </rPh>
    <rPh sb="9" eb="13">
      <t>ワカヤマシ</t>
    </rPh>
    <rPh sb="16" eb="18">
      <t>チョウサ</t>
    </rPh>
    <rPh sb="20" eb="22">
      <t>キョウリョク</t>
    </rPh>
    <rPh sb="29" eb="31">
      <t>メイテツ</t>
    </rPh>
    <rPh sb="31" eb="33">
      <t>カンコウ</t>
    </rPh>
    <rPh sb="34" eb="36">
      <t>アッセン</t>
    </rPh>
    <rPh sb="36" eb="37">
      <t>サキ</t>
    </rPh>
    <rPh sb="37" eb="39">
      <t>イガイ</t>
    </rPh>
    <rPh sb="40" eb="42">
      <t>バアイ</t>
    </rPh>
    <rPh sb="44" eb="46">
      <t>キョウリョク</t>
    </rPh>
    <rPh sb="47" eb="48">
      <t>ネガ</t>
    </rPh>
    <phoneticPr fontId="1"/>
  </si>
  <si>
    <t>６．宿泊人数について</t>
    <rPh sb="2" eb="4">
      <t>シュクハク</t>
    </rPh>
    <rPh sb="4" eb="6">
      <t>ニンズウ</t>
    </rPh>
    <phoneticPr fontId="1"/>
  </si>
  <si>
    <t>宿泊人数は</t>
    <rPh sb="0" eb="2">
      <t>シュクハク</t>
    </rPh>
    <rPh sb="2" eb="4">
      <t>ニンズウ</t>
    </rPh>
    <phoneticPr fontId="1"/>
  </si>
  <si>
    <t>以下、和歌山市からの調査によるものです。正確にご回答ください</t>
    <rPh sb="0" eb="2">
      <t>イカ</t>
    </rPh>
    <rPh sb="3" eb="7">
      <t>ワカヤマシ</t>
    </rPh>
    <rPh sb="10" eb="12">
      <t>チョウサ</t>
    </rPh>
    <rPh sb="20" eb="22">
      <t>セイカク</t>
    </rPh>
    <rPh sb="24" eb="26">
      <t>カイトウ</t>
    </rPh>
    <phoneticPr fontId="1"/>
  </si>
  <si>
    <t>７．宿泊日数</t>
    <rPh sb="2" eb="4">
      <t>シュクハク</t>
    </rPh>
    <rPh sb="4" eb="6">
      <t>ニッスウ</t>
    </rPh>
    <phoneticPr fontId="1"/>
  </si>
  <si>
    <t>泊　日</t>
    <rPh sb="0" eb="1">
      <t>ハク</t>
    </rPh>
    <rPh sb="2" eb="3">
      <t>ニチ</t>
    </rPh>
    <phoneticPr fontId="1"/>
  </si>
  <si>
    <t>人</t>
    <rPh sb="0" eb="1">
      <t>ニン</t>
    </rPh>
    <phoneticPr fontId="1"/>
  </si>
  <si>
    <t>↑保護者などチーム関係者も含めてください。</t>
    <rPh sb="1" eb="4">
      <t>ホゴシャ</t>
    </rPh>
    <rPh sb="9" eb="12">
      <t>カンケイシャ</t>
    </rPh>
    <rPh sb="13" eb="14">
      <t>フク</t>
    </rPh>
    <phoneticPr fontId="1"/>
  </si>
  <si>
    <t>※このエクセルシートについての質問は、大会申込担当　濵田（090-8480-6626）まで。</t>
    <rPh sb="15" eb="17">
      <t>シツモン</t>
    </rPh>
    <rPh sb="19" eb="21">
      <t>タイカイ</t>
    </rPh>
    <rPh sb="21" eb="22">
      <t>モウ</t>
    </rPh>
    <rPh sb="22" eb="23">
      <t>コ</t>
    </rPh>
    <rPh sb="23" eb="25">
      <t>タントウ</t>
    </rPh>
    <rPh sb="26" eb="28">
      <t>ハマダ</t>
    </rPh>
    <phoneticPr fontId="1"/>
  </si>
  <si>
    <t>リーグ：A:高校/大学　 B:中学/高校/OB　BW：女子　C:小学生</t>
    <rPh sb="6" eb="8">
      <t>コウコウ</t>
    </rPh>
    <rPh sb="9" eb="11">
      <t>ダイガク</t>
    </rPh>
    <rPh sb="18" eb="20">
      <t>コウコウ</t>
    </rPh>
    <rPh sb="27" eb="29">
      <t>ジョシ</t>
    </rPh>
    <phoneticPr fontId="1"/>
  </si>
  <si>
    <t>A</t>
    <phoneticPr fontId="1"/>
  </si>
  <si>
    <t>B</t>
    <phoneticPr fontId="1"/>
  </si>
  <si>
    <t>BW</t>
    <phoneticPr fontId="1"/>
  </si>
  <si>
    <t>C</t>
    <phoneticPr fontId="1"/>
  </si>
  <si>
    <t>帯同審判氏名
１チーム/１人</t>
    <rPh sb="0" eb="2">
      <t>タイドウ</t>
    </rPh>
    <rPh sb="2" eb="4">
      <t>シンパン</t>
    </rPh>
    <rPh sb="4" eb="6">
      <t>シメイ</t>
    </rPh>
    <rPh sb="13" eb="14">
      <t>ニン</t>
    </rPh>
    <phoneticPr fontId="1"/>
  </si>
  <si>
    <t>１．主　　催　　　　一般社団法人和歌山県水泳連盟</t>
  </si>
  <si>
    <t>開　　　場　　　両日とも　8:00</t>
  </si>
  <si>
    <t>競技時間　　　1日目　 9:00～18:00　　2日目　 9：00～17:00</t>
  </si>
  <si>
    <r>
      <t>　　　　　　　</t>
    </r>
    <r>
      <rPr>
        <sz val="10"/>
        <color rgb="FF000000"/>
        <rFont val="MS UI Gothic"/>
        <family val="3"/>
        <charset val="128"/>
      </rPr>
      <t>※出場チーム数により日程時間に変更が生じることもあります。組み合わせ抽選後、参加チームには正式にご連絡致します。</t>
    </r>
  </si>
  <si>
    <t>３．場　　所       秋葉山公園県民水泳場　（2015年度国民体育大会開催会場）</t>
  </si>
  <si>
    <r>
      <t>〒641－0056</t>
    </r>
    <r>
      <rPr>
        <sz val="8"/>
        <rFont val="MS UI Gothic"/>
        <family val="3"/>
        <charset val="128"/>
      </rPr>
      <t>　</t>
    </r>
    <r>
      <rPr>
        <sz val="10.5"/>
        <rFont val="MS UI Gothic"/>
        <family val="3"/>
        <charset val="128"/>
      </rPr>
      <t>和歌山県和歌山市秋葉町４−１１</t>
    </r>
  </si>
  <si>
    <t>４．参加資格</t>
  </si>
  <si>
    <t>（申し込みには競技者登録番号をご記入いただいています。目的のない又は粗暴なチームの参加はお断りします。）</t>
  </si>
  <si>
    <t>②出場チ－ムは１名以上の有資格帯同審判員を派遣しなければならない。</t>
  </si>
  <si>
    <t>③監督・コーチは原則として、基礎水泳指導員以上の資格を取得することが望ましい。</t>
  </si>
  <si>
    <t>５．競技方法及び時間</t>
  </si>
  <si>
    <t>・競技は日本水泳連盟競技規則に則って行います。</t>
  </si>
  <si>
    <t>・原則として各チームの希望を優先の上、出場チームを３つのグループ（区分）に分け、リーグ戦またはトーナメント戦を行います。但し、同じ者が2つ以上のチームに所属し出場することは認めません。</t>
  </si>
  <si>
    <t>Ａグループ…高校チーム及び大学生現役選手（同リーグ内にA1・A2リーグを設定することやBリーグでの参加を提案させていただくことがあります）</t>
  </si>
  <si>
    <t>Ｂグループ…中学生主体チーム、高校生ニューチーム、ＯＢチーム</t>
  </si>
  <si>
    <t>BWグループ（女子）</t>
  </si>
  <si>
    <t>Cグループ…小学生主体チーム</t>
  </si>
  <si>
    <t>・得点差が１０点となった場合、試合時間をランニングタイム（各ピリオドラスト１分は正式計時）に切り替えます。</t>
  </si>
  <si>
    <t>・同点の場合は延長戦を行わず、ＰＳ戦（１人目からのサドンデス方式）を採用します。</t>
  </si>
  <si>
    <t>・全チームが２日間とも試合が行えるように組み合せを行ないます。</t>
  </si>
  <si>
    <t>・試合時間はランニングタイム方式を含め出場チーム数により、決定します。</t>
  </si>
  <si>
    <r>
      <t>・タイムアウトは参加チーム数の加減次第で行います。（</t>
    </r>
    <r>
      <rPr>
        <sz val="10.5"/>
        <rFont val="MS UI Gothic"/>
        <family val="3"/>
        <charset val="128"/>
      </rPr>
      <t>例年、Aリーグベスト４以上の試合のみで採用</t>
    </r>
    <r>
      <rPr>
        <sz val="10.5"/>
        <color rgb="FF000000"/>
        <rFont val="MS UI Gothic"/>
        <family val="3"/>
        <charset val="128"/>
      </rPr>
      <t>）</t>
    </r>
  </si>
  <si>
    <t>６．抽　　選</t>
  </si>
  <si>
    <t>申し込み締め切り後、主催者が抽選を行います。組み合わせはメールにて出場チームに連絡します。</t>
  </si>
  <si>
    <t>７．表　　彰</t>
  </si>
  <si>
    <t>８．当日必ず持参して頂きたい物</t>
  </si>
  <si>
    <t>・試合帽子  （お貸しする水球帽子がありません。チームで必ずご持参下さい。）</t>
  </si>
  <si>
    <t>９．過去の参加チーム</t>
  </si>
  <si>
    <t>Cグループ（小学生区分）</t>
  </si>
  <si>
    <t>Bグループ（中学生・社会人区分）</t>
  </si>
  <si>
    <t>KOCHI/CNCびわこ/トライアクシス明石/トリトン兵庫/明石西高校/神戸水球倶楽部/奈良水球/ブルボンKZ/WPCびわこ</t>
  </si>
  <si>
    <t>兵庫県選抜/神明会/CNCびわこ/トライアクシス明石/滋賀県選抜/Ｒｉｅｇａ和歌山/大阪選抜</t>
  </si>
  <si>
    <t>Ａグループ（高校生・大学生区分）</t>
  </si>
  <si>
    <t>１０．大会申し込み</t>
  </si>
  <si>
    <r>
      <t>①</t>
    </r>
    <r>
      <rPr>
        <u/>
        <sz val="10.5"/>
        <color rgb="FF000000"/>
        <rFont val="MS UI Gothic"/>
        <family val="3"/>
        <charset val="128"/>
      </rPr>
      <t>参加申込書</t>
    </r>
    <r>
      <rPr>
        <sz val="10.5"/>
        <color rgb="FF000000"/>
        <rFont val="MS UI Gothic"/>
        <family val="3"/>
        <charset val="128"/>
      </rPr>
      <t>　（選手、監督、帯同審判員の有無、宿泊先、交通手段の種類と台数を記入）</t>
    </r>
  </si>
  <si>
    <t>を下記アドレスまで送信ください。</t>
  </si>
  <si>
    <r>
      <t>【メールアドレス】　</t>
    </r>
    <r>
      <rPr>
        <sz val="11"/>
        <color rgb="FF000000"/>
        <rFont val="MS UI Gothic"/>
        <family val="3"/>
        <charset val="128"/>
      </rPr>
      <t>酒井　環　tamanyan00756@yahoo.co.jp</t>
    </r>
  </si>
  <si>
    <t>※参加申込書類の選手番号は、試合におけるメンバー表と同一であること。</t>
  </si>
  <si>
    <t>※各府県の会長印を押している参加申込書は大会当日に大会本部に提出して下さい。</t>
  </si>
  <si>
    <t>※交通手段を必ず明記ください。（特にマイクロバス）</t>
  </si>
  <si>
    <r>
      <t>②</t>
    </r>
    <r>
      <rPr>
        <u/>
        <sz val="10.5"/>
        <color rgb="FF000000"/>
        <rFont val="MS UI Gothic"/>
        <family val="3"/>
        <charset val="128"/>
      </rPr>
      <t>参加料（</t>
    </r>
    <r>
      <rPr>
        <sz val="10.5"/>
        <color rgb="FF000000"/>
        <rFont val="MS UI Gothic"/>
        <family val="3"/>
        <charset val="128"/>
      </rPr>
      <t>１チーム30,000円　帯同審判の派遣がない場合は40,000円）</t>
    </r>
  </si>
  <si>
    <t>　　を下記口座へ振込みでお願いします。　　※振込手数料は各チーム負担でお願いします。</t>
  </si>
  <si>
    <t>一般社団法人和歌山県水泳連盟水球委員会　シャ)ワカヤマケンスイエイレンメイスイキュウイインカイ</t>
  </si>
  <si>
    <t>※チーム名及び代表者名を必ずご明示下さい。</t>
  </si>
  <si>
    <t>申し込みは、申込書のメール送信及び申込金の振込みがなされた時点で完了とします。</t>
  </si>
  <si>
    <t>また、申し込み未完了状態の場合は、希望に添えない形での出場をお願いすることがあります。</t>
  </si>
  <si>
    <t>※感染症などが理由で急に参加不可能になったチームへの返金は行うことができませんのでご了承ください。</t>
  </si>
  <si>
    <t>１１．宿泊及び弁当斡旋について</t>
  </si>
  <si>
    <t>１２．その他</t>
  </si>
  <si>
    <t>　　　　・競技中における事故について、主催者は応急処置をしますが、その他の責任は一切負いかねまのでご了承ください。</t>
  </si>
  <si>
    <t>　　　　・大会に関しての問い合わせは、下記までご連絡下さい。</t>
  </si>
  <si>
    <t>　　　　・マイクロバスで参加予定チームは申し込み用紙にて事前に連絡ください。</t>
  </si>
  <si>
    <t>（会場敷地内に停められる台数に制限がありますのでご協力ください）</t>
  </si>
  <si>
    <t>　　　　・宿泊を伴って参加されるチームへ、宿泊先と人数を申込書へ明記ください。</t>
  </si>
  <si>
    <t>和歌山市からの補助を受けることができ、有意義な大会運営を執り行うことにつながるため、ご協力ください。</t>
  </si>
  <si>
    <r>
      <t xml:space="preserve">大会責任者    　一般社団法人和歌山県水泳連盟　水球委員長　　酒井　環  </t>
    </r>
    <r>
      <rPr>
        <sz val="11"/>
        <color rgb="FF000000"/>
        <rFont val="MS UI Gothic"/>
        <family val="3"/>
        <charset val="128"/>
      </rPr>
      <t>tamanyan00756@yahoo.co.jp</t>
    </r>
  </si>
  <si>
    <t>①日水連団体登録および競技者登録(2024年度)したものに限る。</t>
  </si>
  <si>
    <t>第79回　和歌山県選手権水泳競技大会（水球）申込書</t>
    <rPh sb="3" eb="4">
      <t>カイ</t>
    </rPh>
    <rPh sb="22" eb="25">
      <t>モウシコミショ</t>
    </rPh>
    <phoneticPr fontId="1"/>
  </si>
  <si>
    <t>第７９回　和歌山県選手権水泳競技大会（水球）開催要項</t>
  </si>
  <si>
    <t>２．日　　時　　　　2025年12月20日（土）～12月21日（日）</t>
  </si>
  <si>
    <t>１チ－ム１５名とし、申込締め切り後の期中移動は認めない。</t>
  </si>
  <si>
    <t>　　　　※出場チーム数については、ＡおよびCグループ１０、Ｂ・BWグループ１０チームをめどとし、先着順にて受け付けます。</t>
  </si>
  <si>
    <t>・コートは2面を予定しています。　５０ｍプール　：　２５ｍコート×２面　</t>
  </si>
  <si>
    <t>ただし、参加チームが多数の場合、Cグループは２５ｍサブプール（水深１．４ｍ）で試合を行うことも検討します。</t>
  </si>
  <si>
    <t>　　　・A～Cグループの申し込みが少なく試合が成立しないと判断した場合はご相談させていただくことがあります。</t>
  </si>
  <si>
    <t>　　　ABC各グループ（区分）の１位～３位のチームには賞状を授与します。</t>
  </si>
  <si>
    <t>トリトン兵庫/ピシーナ静岡/トライアクシス明石/大津スポーツクラブ/愛媛水球クラブ/ORCA有田/インフィニティ奈良</t>
  </si>
  <si>
    <t>チーム福井/Ｒｉｅｇａ和歌山/UAC</t>
  </si>
  <si>
    <t>大阪大学/KOCHI/ブルボンKZ/新潟産業大学/関西学院大学/神戸大学/CNK/今宮高校/大阪市立大/山口県選抜/山口水球/成蹊高校/乙訓水球クラブ/向陽高校/耐久高校/UAC/Ｒｉｅｇａ和歌山/龍谷大学／京都大学/鳥羽高校/立命館大学/長浜北星高校/追手門学院高校/佐賀東高校</t>
  </si>
  <si>
    <t xml:space="preserve">          ※参加申込書は一般社団法人和歌山県水泳連盟のHP よりダウンロードすることも可能です。</t>
  </si>
  <si>
    <r>
      <t>【口座番号】　</t>
    </r>
    <r>
      <rPr>
        <sz val="10.5"/>
        <rFont val="MS UI Gothic"/>
        <family val="3"/>
        <charset val="128"/>
      </rPr>
      <t>GMOあおぞらネット銀行　　法人第二営業部 普通 1009903</t>
    </r>
  </si>
  <si>
    <t>※申込み締切日　　2025年11月24日（月）17：00 （左記時間で締め切ります。）</t>
  </si>
  <si>
    <t>※帯同審判について、１人が複数チームの帯同審判を兼ねることはお控えください。（１人につき１チーム）</t>
  </si>
  <si>
    <t>名鉄観光サービス㈱和歌山支店および(株)東光 旅行開発にお願いしています。</t>
  </si>
  <si>
    <t>希望されるチームは別紙の宿泊要項をご覧ください。（弁当斡旋は名鉄観光のみ）</t>
  </si>
  <si>
    <r>
      <t>※宿泊要項は</t>
    </r>
    <r>
      <rPr>
        <sz val="10.5"/>
        <color rgb="FF000000"/>
        <rFont val="MS UI Gothic"/>
        <family val="3"/>
        <charset val="128"/>
      </rPr>
      <t>一般社団法人和歌山県水泳連盟のHP よりダウンロードすることも可能です。</t>
    </r>
  </si>
  <si>
    <r>
      <t xml:space="preserve">プログラム記載　
</t>
    </r>
    <r>
      <rPr>
        <sz val="9"/>
        <rFont val="ＭＳ ゴシック"/>
        <family val="3"/>
        <charset val="128"/>
      </rPr>
      <t>チーム名略</t>
    </r>
    <rPh sb="5" eb="7">
      <t>キサイ</t>
    </rPh>
    <rPh sb="12" eb="13">
      <t>メイ</t>
    </rPh>
    <rPh sb="13" eb="14">
      <t>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</si>
</sst>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2" x14ac:knownFonts="1">
    <font>
      <sz val="11"/>
      <name val="ＭＳ ゴシック"/>
      <family val="3"/>
      <charset val="128"/>
    </font>
    <font>
      <sz val="6"/>
      <name val="ＭＳ ゴシック"/>
      <family val="3"/>
      <charset val="128"/>
    </font>
    <font>
      <b/>
      <sz val="11"/>
      <name val="ＭＳ ゴシック"/>
      <family val="3"/>
      <charset val="128"/>
    </font>
    <font>
      <b/>
      <sz val="14"/>
      <name val="ＭＳ ゴシック"/>
      <family val="3"/>
      <charset val="128"/>
    </font>
    <font>
      <sz val="20"/>
      <name val="ＭＳ ゴシック"/>
      <family val="3"/>
      <charset val="128"/>
    </font>
    <font>
      <sz val="9"/>
      <name val="ＭＳ ゴシック"/>
      <family val="3"/>
      <charset val="128"/>
    </font>
    <font>
      <sz val="16"/>
      <name val="ＭＳ ゴシック"/>
      <family val="3"/>
      <charset val="128"/>
    </font>
    <font>
      <sz val="10"/>
      <name val="ＭＳ ゴシック"/>
      <family val="3"/>
      <charset val="128"/>
    </font>
    <font>
      <u/>
      <sz val="22"/>
      <name val="ＭＳ ゴシック"/>
      <family val="3"/>
      <charset val="128"/>
    </font>
    <font>
      <sz val="6"/>
      <name val="ＭＳ Ｐゴシック"/>
      <family val="3"/>
      <charset val="128"/>
    </font>
    <font>
      <b/>
      <sz val="14"/>
      <color indexed="10"/>
      <name val="ＭＳ ゴシック"/>
      <family val="3"/>
      <charset val="128"/>
    </font>
    <font>
      <b/>
      <sz val="9"/>
      <name val="ＭＳ ゴシック"/>
      <family val="3"/>
      <charset val="128"/>
    </font>
    <font>
      <sz val="12"/>
      <name val="ＭＳ ゴシック"/>
      <family val="3"/>
      <charset val="128"/>
    </font>
    <font>
      <sz val="10.5"/>
      <name val="MS UI Gothic"/>
      <family val="3"/>
      <charset val="128"/>
    </font>
    <font>
      <b/>
      <sz val="8"/>
      <name val="ＭＳ ゴシック"/>
      <family val="3"/>
      <charset val="128"/>
    </font>
    <font>
      <sz val="11"/>
      <color rgb="FF7030A0"/>
      <name val="ＭＳ ゴシック"/>
      <family val="3"/>
      <charset val="128"/>
    </font>
    <font>
      <sz val="11"/>
      <color rgb="FFFF0000"/>
      <name val="ＭＳ ゴシック"/>
      <family val="3"/>
      <charset val="128"/>
    </font>
    <font>
      <sz val="20"/>
      <color rgb="FF7030A0"/>
      <name val="ＭＳ ゴシック"/>
      <family val="3"/>
      <charset val="128"/>
    </font>
    <font>
      <sz val="14"/>
      <color rgb="FF7030A0"/>
      <name val="ＭＳ ゴシック"/>
      <family val="3"/>
      <charset val="128"/>
    </font>
    <font>
      <b/>
      <sz val="14"/>
      <color rgb="FFFF0000"/>
      <name val="ＭＳ ゴシック"/>
      <family val="3"/>
      <charset val="128"/>
    </font>
    <font>
      <b/>
      <sz val="14"/>
      <color rgb="FF7030A0"/>
      <name val="ＭＳ ゴシック"/>
      <family val="3"/>
      <charset val="128"/>
    </font>
    <font>
      <sz val="11"/>
      <color theme="1"/>
      <name val="ＭＳ ゴシック"/>
      <family val="3"/>
      <charset val="128"/>
    </font>
    <font>
      <sz val="11"/>
      <color rgb="FF00B0F0"/>
      <name val="ＭＳ ゴシック"/>
      <family val="3"/>
      <charset val="128"/>
    </font>
    <font>
      <sz val="10.5"/>
      <color rgb="FF000000"/>
      <name val="MS UI Gothic"/>
      <family val="3"/>
      <charset val="128"/>
    </font>
    <font>
      <u/>
      <sz val="10.5"/>
      <color rgb="FF000000"/>
      <name val="MS UI Gothic"/>
      <family val="3"/>
      <charset val="128"/>
    </font>
    <font>
      <sz val="11"/>
      <color rgb="FF000000"/>
      <name val="MS UI Gothic"/>
      <family val="3"/>
      <charset val="128"/>
    </font>
    <font>
      <sz val="10"/>
      <color rgb="FF000000"/>
      <name val="MS UI Gothic"/>
      <family val="3"/>
      <charset val="128"/>
    </font>
    <font>
      <sz val="16"/>
      <color rgb="FF000000"/>
      <name val="MS UI Gothic"/>
      <family val="3"/>
      <charset val="128"/>
    </font>
    <font>
      <sz val="10.5"/>
      <color rgb="FF000000"/>
      <name val="ＭＳ ゴシック"/>
      <family val="3"/>
      <charset val="128"/>
    </font>
    <font>
      <sz val="9"/>
      <color rgb="FFFF0000"/>
      <name val="ＭＳ ゴシック"/>
      <family val="3"/>
      <charset val="128"/>
    </font>
    <font>
      <b/>
      <sz val="9"/>
      <color theme="1"/>
      <name val="ＭＳ ゴシック"/>
      <family val="3"/>
      <charset val="128"/>
    </font>
    <font>
      <sz val="8"/>
      <name val="MS UI Gothic"/>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5" fillId="0" borderId="1" xfId="0" applyFont="1" applyBorder="1" applyAlignment="1">
      <alignment vertical="center" shrinkToFit="1"/>
    </xf>
    <xf numFmtId="0" fontId="0" fillId="0" borderId="0" xfId="0" applyAlignment="1">
      <alignment horizontal="center" vertical="center"/>
    </xf>
    <xf numFmtId="0" fontId="0" fillId="0" borderId="0" xfId="0" applyAlignment="1">
      <alignment vertical="center" shrinkToFit="1"/>
    </xf>
    <xf numFmtId="0" fontId="0" fillId="0" borderId="1" xfId="0" applyBorder="1" applyAlignment="1">
      <alignment horizontal="center" vertical="center"/>
    </xf>
    <xf numFmtId="0" fontId="0" fillId="0" borderId="1" xfId="0" applyBorder="1">
      <alignment vertical="center"/>
    </xf>
    <xf numFmtId="0" fontId="4" fillId="0" borderId="0" xfId="0" applyFont="1">
      <alignment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wrapText="1"/>
    </xf>
    <xf numFmtId="0" fontId="15" fillId="0" borderId="0" xfId="0" applyFont="1" applyAlignment="1"/>
    <xf numFmtId="0" fontId="0" fillId="0" borderId="0" xfId="0" applyAlignment="1">
      <alignment horizontal="right" vertical="center"/>
    </xf>
    <xf numFmtId="0" fontId="3" fillId="0" borderId="0" xfId="0" applyFont="1">
      <alignment vertical="center"/>
    </xf>
    <xf numFmtId="0" fontId="0" fillId="0" borderId="2" xfId="0" applyBorder="1" applyAlignment="1">
      <alignment horizontal="center" vertical="center"/>
    </xf>
    <xf numFmtId="0" fontId="0" fillId="0" borderId="2" xfId="0" applyBorder="1">
      <alignment vertical="center"/>
    </xf>
    <xf numFmtId="0" fontId="16" fillId="0" borderId="0" xfId="0" applyFont="1">
      <alignment vertical="center"/>
    </xf>
    <xf numFmtId="0" fontId="7" fillId="0" borderId="1" xfId="0" applyFont="1" applyBorder="1" applyAlignment="1">
      <alignment horizontal="center" vertical="center"/>
    </xf>
    <xf numFmtId="0" fontId="2" fillId="0" borderId="0" xfId="0"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16" fillId="0" borderId="0" xfId="0" applyFont="1" applyAlignment="1">
      <alignment horizontal="left" vertical="center"/>
    </xf>
    <xf numFmtId="0" fontId="17" fillId="0" borderId="1" xfId="0" applyFont="1" applyBorder="1" applyAlignment="1">
      <alignment horizontal="center" vertical="center"/>
    </xf>
    <xf numFmtId="0" fontId="15" fillId="0" borderId="1" xfId="0" applyFont="1" applyBorder="1" applyAlignment="1">
      <alignment horizontal="center" vertical="center"/>
    </xf>
    <xf numFmtId="3" fontId="15" fillId="0" borderId="1" xfId="0" applyNumberFormat="1" applyFont="1" applyBorder="1" applyAlignment="1">
      <alignment horizontal="center" vertical="center" wrapText="1"/>
    </xf>
    <xf numFmtId="5" fontId="18" fillId="0" borderId="1" xfId="0" applyNumberFormat="1" applyFont="1" applyBorder="1">
      <alignment vertical="center"/>
    </xf>
    <xf numFmtId="0" fontId="16" fillId="0" borderId="0" xfId="0" applyFont="1" applyAlignment="1">
      <alignment horizontal="center" vertical="center"/>
    </xf>
    <xf numFmtId="0" fontId="3" fillId="0" borderId="0" xfId="0" applyFont="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lignment vertical="center"/>
    </xf>
    <xf numFmtId="0" fontId="5" fillId="0" borderId="1" xfId="0" applyFont="1" applyBorder="1" applyAlignment="1">
      <alignment horizontal="center" vertical="center" wrapText="1"/>
    </xf>
    <xf numFmtId="14" fontId="0" fillId="0" borderId="1" xfId="0" applyNumberFormat="1" applyBorder="1" applyAlignment="1">
      <alignment horizontal="center" vertical="center"/>
    </xf>
    <xf numFmtId="0" fontId="21" fillId="2" borderId="1" xfId="0" applyFont="1" applyFill="1" applyBorder="1" applyAlignment="1">
      <alignment horizontal="center" vertical="center"/>
    </xf>
    <xf numFmtId="0" fontId="22" fillId="0" borderId="0" xfId="0" applyFont="1" applyAlignment="1">
      <alignment horizontal="center" vertical="center"/>
    </xf>
    <xf numFmtId="0" fontId="5" fillId="2" borderId="1" xfId="0" applyFont="1" applyFill="1" applyBorder="1" applyAlignment="1">
      <alignment horizontal="right"/>
    </xf>
    <xf numFmtId="0" fontId="3" fillId="2" borderId="0" xfId="0" applyFont="1" applyFill="1">
      <alignment vertical="center"/>
    </xf>
    <xf numFmtId="0" fontId="0" fillId="2" borderId="0" xfId="0" applyFill="1" applyAlignment="1">
      <alignment horizontal="center" vertical="center"/>
    </xf>
    <xf numFmtId="0" fontId="7" fillId="2" borderId="5" xfId="0" applyFont="1" applyFill="1" applyBorder="1" applyAlignment="1">
      <alignment horizontal="left" vertical="center" wrapText="1"/>
    </xf>
    <xf numFmtId="0" fontId="7" fillId="2" borderId="0" xfId="0" applyFont="1" applyFill="1" applyAlignment="1">
      <alignment vertical="center" wrapText="1"/>
    </xf>
    <xf numFmtId="0" fontId="7" fillId="2" borderId="6" xfId="0" applyFont="1" applyFill="1" applyBorder="1" applyAlignment="1">
      <alignment vertical="center" wrapText="1"/>
    </xf>
    <xf numFmtId="0" fontId="7" fillId="2" borderId="1" xfId="0" applyFont="1" applyFill="1" applyBorder="1" applyAlignment="1">
      <alignment vertical="center"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0" fontId="7" fillId="2" borderId="9" xfId="0" applyFont="1" applyFill="1" applyBorder="1" applyAlignment="1">
      <alignment vertical="top" wrapText="1"/>
    </xf>
    <xf numFmtId="0" fontId="0" fillId="0" borderId="0" xfId="0" applyAlignment="1">
      <alignment horizontal="left" vertical="center"/>
    </xf>
    <xf numFmtId="0" fontId="5" fillId="2" borderId="1" xfId="0" applyFont="1" applyFill="1" applyBorder="1" applyAlignment="1">
      <alignment horizontal="center" vertical="center" wrapText="1"/>
    </xf>
    <xf numFmtId="0" fontId="25" fillId="0" borderId="0" xfId="0" applyFont="1" applyAlignment="1">
      <alignment horizontal="left" vertical="center" indent="5"/>
    </xf>
    <xf numFmtId="0" fontId="27" fillId="0" borderId="0" xfId="0" applyFont="1" applyAlignment="1">
      <alignment horizontal="left" vertical="center"/>
    </xf>
    <xf numFmtId="0" fontId="23" fillId="0" borderId="0" xfId="0" applyFont="1" applyAlignment="1">
      <alignment horizontal="left" vertical="center"/>
    </xf>
    <xf numFmtId="20" fontId="3" fillId="0" borderId="0" xfId="0" applyNumberFormat="1" applyFont="1">
      <alignment vertical="center"/>
    </xf>
    <xf numFmtId="0" fontId="29" fillId="2" borderId="0" xfId="0" applyFont="1" applyFill="1">
      <alignment vertical="center"/>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0" fontId="14" fillId="0" borderId="0" xfId="0" applyFont="1" applyAlignment="1">
      <alignment horizontal="left" vertical="center"/>
    </xf>
    <xf numFmtId="0" fontId="0" fillId="0" borderId="1" xfId="0" applyBorder="1" applyAlignment="1">
      <alignment horizontal="right" vertical="center"/>
    </xf>
    <xf numFmtId="0" fontId="11" fillId="0" borderId="0" xfId="0" applyFont="1">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26" fillId="0" borderId="0" xfId="0" applyFont="1" applyAlignment="1">
      <alignment horizontal="left" vertical="center"/>
    </xf>
    <xf numFmtId="0" fontId="13" fillId="0" borderId="0" xfId="0" applyFont="1" applyAlignment="1">
      <alignment horizontal="left" vertical="center"/>
    </xf>
    <xf numFmtId="0" fontId="24" fillId="0" borderId="0" xfId="0" applyFont="1" applyAlignment="1">
      <alignment horizontal="left" vertical="center"/>
    </xf>
    <xf numFmtId="0" fontId="28" fillId="0" borderId="15" xfId="0" applyFont="1" applyBorder="1" applyAlignment="1">
      <alignment horizontal="left" vertical="center"/>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7" fillId="2" borderId="1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4" xfId="0" applyFont="1" applyFill="1" applyBorder="1" applyAlignment="1">
      <alignment horizontal="left" vertical="top" wrapText="1"/>
    </xf>
    <xf numFmtId="0" fontId="7" fillId="2" borderId="0" xfId="0" applyFont="1" applyFill="1" applyAlignment="1">
      <alignment horizontal="left" vertical="top" wrapText="1"/>
    </xf>
    <xf numFmtId="0" fontId="7" fillId="2" borderId="6" xfId="0" applyFont="1" applyFill="1" applyBorder="1" applyAlignment="1">
      <alignment horizontal="left" vertical="top" wrapText="1"/>
    </xf>
    <xf numFmtId="0" fontId="30" fillId="0" borderId="1" xfId="0" applyFont="1" applyBorder="1" applyAlignment="1">
      <alignment horizontal="left" vertical="center" wrapText="1"/>
    </xf>
    <xf numFmtId="0" fontId="11" fillId="0" borderId="1" xfId="0" applyFont="1" applyBorder="1" applyAlignment="1">
      <alignment horizontal="left" vertical="center"/>
    </xf>
    <xf numFmtId="0" fontId="12" fillId="0" borderId="1" xfId="0" applyFont="1" applyBorder="1" applyAlignment="1">
      <alignment horizontal="center" vertical="center" shrinkToFit="1"/>
    </xf>
    <xf numFmtId="0" fontId="8" fillId="0" borderId="0" xfId="0" applyFont="1" applyAlignment="1">
      <alignment horizontal="center" vertical="center"/>
    </xf>
    <xf numFmtId="0" fontId="15" fillId="0" borderId="13"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0" xfId="0" applyFont="1" applyBorder="1" applyAlignment="1">
      <alignment horizontal="center" vertical="center"/>
    </xf>
  </cellXfs>
  <cellStyles count="1">
    <cellStyle name="標準" xfId="0" builtinId="0"/>
  </cellStyles>
  <dxfs count="2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6350</xdr:rowOff>
    </xdr:from>
    <xdr:to>
      <xdr:col>9</xdr:col>
      <xdr:colOff>292100</xdr:colOff>
      <xdr:row>0</xdr:row>
      <xdr:rowOff>6350</xdr:rowOff>
    </xdr:to>
    <xdr:cxnSp macro="">
      <xdr:nvCxnSpPr>
        <xdr:cNvPr id="2122" name="AutoShape 9">
          <a:extLst>
            <a:ext uri="{FF2B5EF4-FFF2-40B4-BE49-F238E27FC236}">
              <a16:creationId xmlns:a16="http://schemas.microsoft.com/office/drawing/2014/main" id="{89F6CB4F-9DEC-F871-DD78-E4C6E0BF7346}"/>
            </a:ext>
          </a:extLst>
        </xdr:cNvPr>
        <xdr:cNvCxnSpPr>
          <a:cxnSpLocks noChangeShapeType="1"/>
        </xdr:cNvCxnSpPr>
      </xdr:nvCxnSpPr>
      <xdr:spPr bwMode="auto">
        <a:xfrm>
          <a:off x="0" y="6350"/>
          <a:ext cx="59499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3"/>
  <sheetViews>
    <sheetView zoomScale="70" zoomScaleNormal="70" workbookViewId="0">
      <selection activeCell="M96" sqref="M96"/>
    </sheetView>
  </sheetViews>
  <sheetFormatPr defaultColWidth="9" defaultRowHeight="13.5" x14ac:dyDescent="0.15"/>
  <cols>
    <col min="1" max="1" width="9" style="47"/>
  </cols>
  <sheetData>
    <row r="1" spans="1:2" s="10" customFormat="1" ht="19.899999999999999" customHeight="1" x14ac:dyDescent="0.15">
      <c r="A1" s="50" t="s">
        <v>170</v>
      </c>
      <c r="B1"/>
    </row>
    <row r="2" spans="1:2" s="10" customFormat="1" ht="19.899999999999999" customHeight="1" x14ac:dyDescent="0.15">
      <c r="A2" s="51"/>
      <c r="B2"/>
    </row>
    <row r="3" spans="1:2" s="10" customFormat="1" ht="19.899999999999999" customHeight="1" x14ac:dyDescent="0.15">
      <c r="A3" s="47"/>
      <c r="B3"/>
    </row>
    <row r="4" spans="1:2" s="10" customFormat="1" ht="19.899999999999999" customHeight="1" x14ac:dyDescent="0.15">
      <c r="A4" s="51" t="s">
        <v>112</v>
      </c>
      <c r="B4"/>
    </row>
    <row r="5" spans="1:2" s="10" customFormat="1" ht="19.899999999999999" customHeight="1" x14ac:dyDescent="0.15">
      <c r="A5" s="51" t="s">
        <v>171</v>
      </c>
      <c r="B5"/>
    </row>
    <row r="6" spans="1:2" s="10" customFormat="1" ht="19.899999999999999" customHeight="1" x14ac:dyDescent="0.15">
      <c r="A6" s="51" t="s">
        <v>113</v>
      </c>
      <c r="B6"/>
    </row>
    <row r="7" spans="1:2" s="10" customFormat="1" x14ac:dyDescent="0.15">
      <c r="A7" s="51" t="s">
        <v>114</v>
      </c>
      <c r="B7"/>
    </row>
    <row r="8" spans="1:2" s="10" customFormat="1" x14ac:dyDescent="0.15">
      <c r="A8" s="51" t="s">
        <v>115</v>
      </c>
      <c r="B8"/>
    </row>
    <row r="9" spans="1:2" s="10" customFormat="1" x14ac:dyDescent="0.15">
      <c r="A9" s="51" t="s">
        <v>116</v>
      </c>
      <c r="B9"/>
    </row>
    <row r="10" spans="1:2" s="10" customFormat="1" x14ac:dyDescent="0.15">
      <c r="A10" s="62" t="s">
        <v>117</v>
      </c>
      <c r="B10"/>
    </row>
    <row r="11" spans="1:2" s="10" customFormat="1" x14ac:dyDescent="0.15">
      <c r="A11" s="51" t="s">
        <v>118</v>
      </c>
      <c r="B11"/>
    </row>
    <row r="12" spans="1:2" s="10" customFormat="1" x14ac:dyDescent="0.15">
      <c r="A12" s="51" t="s">
        <v>168</v>
      </c>
      <c r="B12"/>
    </row>
    <row r="13" spans="1:2" s="10" customFormat="1" ht="52.5" customHeight="1" x14ac:dyDescent="0.15">
      <c r="A13" s="51" t="s">
        <v>172</v>
      </c>
      <c r="B13"/>
    </row>
    <row r="14" spans="1:2" s="10" customFormat="1" x14ac:dyDescent="0.15">
      <c r="A14" s="51" t="s">
        <v>119</v>
      </c>
      <c r="B14"/>
    </row>
    <row r="15" spans="1:2" s="10" customFormat="1" x14ac:dyDescent="0.15">
      <c r="A15" s="51" t="s">
        <v>120</v>
      </c>
      <c r="B15"/>
    </row>
    <row r="16" spans="1:2" s="10" customFormat="1" ht="16.5" customHeight="1" x14ac:dyDescent="0.15">
      <c r="A16" s="51" t="s">
        <v>121</v>
      </c>
      <c r="B16"/>
    </row>
    <row r="17" spans="1:2" s="10" customFormat="1" x14ac:dyDescent="0.15">
      <c r="A17" s="51" t="s">
        <v>122</v>
      </c>
      <c r="B17"/>
    </row>
    <row r="18" spans="1:2" s="10" customFormat="1" x14ac:dyDescent="0.15">
      <c r="A18" s="51" t="s">
        <v>123</v>
      </c>
      <c r="B18"/>
    </row>
    <row r="19" spans="1:2" s="10" customFormat="1" x14ac:dyDescent="0.15">
      <c r="A19" s="51" t="s">
        <v>124</v>
      </c>
      <c r="B19"/>
    </row>
    <row r="20" spans="1:2" s="10" customFormat="1" ht="14.25" thickBot="1" x14ac:dyDescent="0.2">
      <c r="A20" s="61" t="s">
        <v>173</v>
      </c>
      <c r="B20"/>
    </row>
    <row r="21" spans="1:2" ht="14.25" thickTop="1" x14ac:dyDescent="0.15">
      <c r="A21" s="64" t="s">
        <v>125</v>
      </c>
    </row>
    <row r="22" spans="1:2" x14ac:dyDescent="0.15">
      <c r="A22" s="65" t="s">
        <v>126</v>
      </c>
    </row>
    <row r="23" spans="1:2" x14ac:dyDescent="0.15">
      <c r="A23" s="65" t="s">
        <v>127</v>
      </c>
    </row>
    <row r="24" spans="1:2" ht="14.25" thickBot="1" x14ac:dyDescent="0.2">
      <c r="A24" s="66" t="s">
        <v>128</v>
      </c>
    </row>
    <row r="25" spans="1:2" s="10" customFormat="1" ht="14.25" thickTop="1" x14ac:dyDescent="0.15">
      <c r="A25" s="51" t="s">
        <v>129</v>
      </c>
      <c r="B25"/>
    </row>
    <row r="26" spans="1:2" s="10" customFormat="1" x14ac:dyDescent="0.15">
      <c r="A26" s="51" t="s">
        <v>130</v>
      </c>
      <c r="B26"/>
    </row>
    <row r="27" spans="1:2" s="10" customFormat="1" x14ac:dyDescent="0.15">
      <c r="A27" s="51" t="s">
        <v>174</v>
      </c>
      <c r="B27"/>
    </row>
    <row r="28" spans="1:2" s="10" customFormat="1" x14ac:dyDescent="0.15">
      <c r="A28" s="51" t="s">
        <v>175</v>
      </c>
      <c r="B28"/>
    </row>
    <row r="29" spans="1:2" s="10" customFormat="1" x14ac:dyDescent="0.15">
      <c r="A29" s="51" t="s">
        <v>131</v>
      </c>
      <c r="B29"/>
    </row>
    <row r="30" spans="1:2" s="10" customFormat="1" x14ac:dyDescent="0.15">
      <c r="A30" s="51" t="s">
        <v>132</v>
      </c>
      <c r="B30"/>
    </row>
    <row r="31" spans="1:2" s="10" customFormat="1" x14ac:dyDescent="0.15">
      <c r="A31" s="51" t="s">
        <v>133</v>
      </c>
      <c r="B31"/>
    </row>
    <row r="32" spans="1:2" s="10" customFormat="1" x14ac:dyDescent="0.15">
      <c r="A32" s="51" t="s">
        <v>176</v>
      </c>
      <c r="B32"/>
    </row>
    <row r="33" spans="1:2" s="10" customFormat="1" x14ac:dyDescent="0.15">
      <c r="A33" s="51"/>
      <c r="B33"/>
    </row>
    <row r="34" spans="1:2" s="10" customFormat="1" x14ac:dyDescent="0.15">
      <c r="A34" s="51" t="s">
        <v>134</v>
      </c>
      <c r="B34"/>
    </row>
    <row r="35" spans="1:2" s="10" customFormat="1" x14ac:dyDescent="0.15">
      <c r="A35" s="51" t="s">
        <v>135</v>
      </c>
      <c r="B35"/>
    </row>
    <row r="36" spans="1:2" s="10" customFormat="1" x14ac:dyDescent="0.15">
      <c r="A36" s="51" t="s">
        <v>136</v>
      </c>
      <c r="B36"/>
    </row>
    <row r="37" spans="1:2" s="10" customFormat="1" x14ac:dyDescent="0.15">
      <c r="A37" s="51" t="s">
        <v>177</v>
      </c>
      <c r="B37"/>
    </row>
    <row r="38" spans="1:2" s="10" customFormat="1" x14ac:dyDescent="0.15">
      <c r="A38" s="51" t="s">
        <v>137</v>
      </c>
      <c r="B38"/>
    </row>
    <row r="39" spans="1:2" s="10" customFormat="1" x14ac:dyDescent="0.15">
      <c r="A39" s="51" t="s">
        <v>138</v>
      </c>
      <c r="B39"/>
    </row>
    <row r="40" spans="1:2" s="10" customFormat="1" x14ac:dyDescent="0.15">
      <c r="A40" s="51"/>
      <c r="B40"/>
    </row>
    <row r="41" spans="1:2" s="10" customFormat="1" x14ac:dyDescent="0.15">
      <c r="A41" s="51"/>
      <c r="B41"/>
    </row>
    <row r="42" spans="1:2" s="10" customFormat="1" x14ac:dyDescent="0.15">
      <c r="A42" s="51"/>
      <c r="B42"/>
    </row>
    <row r="43" spans="1:2" s="10" customFormat="1" x14ac:dyDescent="0.15">
      <c r="A43" s="51" t="s">
        <v>139</v>
      </c>
      <c r="B43"/>
    </row>
    <row r="44" spans="1:2" s="10" customFormat="1" x14ac:dyDescent="0.15">
      <c r="A44" s="63" t="s">
        <v>140</v>
      </c>
      <c r="B44"/>
    </row>
    <row r="45" spans="1:2" s="10" customFormat="1" x14ac:dyDescent="0.15">
      <c r="A45" s="51" t="s">
        <v>178</v>
      </c>
      <c r="B45"/>
    </row>
    <row r="46" spans="1:2" s="10" customFormat="1" x14ac:dyDescent="0.15">
      <c r="A46" s="63" t="s">
        <v>141</v>
      </c>
      <c r="B46"/>
    </row>
    <row r="47" spans="1:2" s="10" customFormat="1" x14ac:dyDescent="0.15">
      <c r="A47" s="51" t="s">
        <v>142</v>
      </c>
      <c r="B47"/>
    </row>
    <row r="48" spans="1:2" s="10" customFormat="1" x14ac:dyDescent="0.15">
      <c r="A48" s="51" t="s">
        <v>179</v>
      </c>
      <c r="B48"/>
    </row>
    <row r="49" spans="1:2" s="10" customFormat="1" x14ac:dyDescent="0.15">
      <c r="A49" s="63" t="s">
        <v>127</v>
      </c>
      <c r="B49"/>
    </row>
    <row r="50" spans="1:2" s="10" customFormat="1" x14ac:dyDescent="0.15">
      <c r="A50" s="51" t="s">
        <v>143</v>
      </c>
      <c r="B50"/>
    </row>
    <row r="51" spans="1:2" s="10" customFormat="1" x14ac:dyDescent="0.15">
      <c r="A51" s="63" t="s">
        <v>144</v>
      </c>
      <c r="B51"/>
    </row>
    <row r="52" spans="1:2" s="10" customFormat="1" x14ac:dyDescent="0.15">
      <c r="A52" s="51" t="s">
        <v>180</v>
      </c>
      <c r="B52"/>
    </row>
    <row r="53" spans="1:2" s="10" customFormat="1" x14ac:dyDescent="0.15">
      <c r="A53" s="51" t="s">
        <v>145</v>
      </c>
      <c r="B53"/>
    </row>
    <row r="54" spans="1:2" s="10" customFormat="1" x14ac:dyDescent="0.15">
      <c r="A54" s="51" t="s">
        <v>146</v>
      </c>
      <c r="B54"/>
    </row>
    <row r="55" spans="1:2" s="10" customFormat="1" x14ac:dyDescent="0.15">
      <c r="A55" s="51" t="s">
        <v>147</v>
      </c>
      <c r="B55"/>
    </row>
    <row r="56" spans="1:2" s="10" customFormat="1" x14ac:dyDescent="0.15">
      <c r="A56" s="51" t="s">
        <v>148</v>
      </c>
      <c r="B56" s="49"/>
    </row>
    <row r="57" spans="1:2" s="10" customFormat="1" x14ac:dyDescent="0.15">
      <c r="A57" s="51" t="s">
        <v>181</v>
      </c>
      <c r="B57"/>
    </row>
    <row r="58" spans="1:2" s="10" customFormat="1" x14ac:dyDescent="0.15">
      <c r="A58" s="51" t="s">
        <v>149</v>
      </c>
      <c r="B58"/>
    </row>
    <row r="59" spans="1:2" s="10" customFormat="1" x14ac:dyDescent="0.15">
      <c r="A59" s="51" t="s">
        <v>150</v>
      </c>
      <c r="B59"/>
    </row>
    <row r="60" spans="1:2" s="10" customFormat="1" x14ac:dyDescent="0.15">
      <c r="A60" s="51" t="s">
        <v>151</v>
      </c>
      <c r="B60"/>
    </row>
    <row r="61" spans="1:2" s="10" customFormat="1" x14ac:dyDescent="0.15">
      <c r="A61" s="51" t="s">
        <v>152</v>
      </c>
      <c r="B61"/>
    </row>
    <row r="62" spans="1:2" s="10" customFormat="1" x14ac:dyDescent="0.15">
      <c r="A62" s="51" t="s">
        <v>153</v>
      </c>
      <c r="B62"/>
    </row>
    <row r="63" spans="1:2" s="10" customFormat="1" x14ac:dyDescent="0.15">
      <c r="A63" s="51" t="s">
        <v>182</v>
      </c>
      <c r="B63"/>
    </row>
    <row r="64" spans="1:2" s="10" customFormat="1" x14ac:dyDescent="0.15">
      <c r="A64" s="62" t="s">
        <v>154</v>
      </c>
      <c r="B64"/>
    </row>
    <row r="65" spans="1:2" s="10" customFormat="1" x14ac:dyDescent="0.15">
      <c r="A65" s="61" t="s">
        <v>155</v>
      </c>
      <c r="B65"/>
    </row>
    <row r="66" spans="1:2" s="10" customFormat="1" x14ac:dyDescent="0.15">
      <c r="A66" s="63" t="s">
        <v>183</v>
      </c>
      <c r="B66"/>
    </row>
    <row r="67" spans="1:2" s="10" customFormat="1" x14ac:dyDescent="0.15">
      <c r="A67" s="51" t="s">
        <v>156</v>
      </c>
      <c r="B67"/>
    </row>
    <row r="68" spans="1:2" s="10" customFormat="1" x14ac:dyDescent="0.15">
      <c r="A68" s="51" t="s">
        <v>157</v>
      </c>
      <c r="B68"/>
    </row>
    <row r="69" spans="1:2" s="10" customFormat="1" x14ac:dyDescent="0.15">
      <c r="A69" s="51" t="s">
        <v>158</v>
      </c>
      <c r="B69"/>
    </row>
    <row r="70" spans="1:2" s="10" customFormat="1" x14ac:dyDescent="0.15">
      <c r="A70" s="51" t="s">
        <v>184</v>
      </c>
      <c r="B70"/>
    </row>
    <row r="71" spans="1:2" s="10" customFormat="1" x14ac:dyDescent="0.15">
      <c r="A71" s="51" t="s">
        <v>159</v>
      </c>
      <c r="B71"/>
    </row>
    <row r="72" spans="1:2" s="10" customFormat="1" x14ac:dyDescent="0.15">
      <c r="A72" s="63" t="s">
        <v>185</v>
      </c>
      <c r="B72"/>
    </row>
    <row r="73" spans="1:2" s="10" customFormat="1" x14ac:dyDescent="0.15">
      <c r="A73" s="62" t="s">
        <v>186</v>
      </c>
      <c r="B73"/>
    </row>
    <row r="74" spans="1:2" s="10" customFormat="1" x14ac:dyDescent="0.15">
      <c r="A74" s="62" t="s">
        <v>187</v>
      </c>
      <c r="B74"/>
    </row>
    <row r="75" spans="1:2" s="10" customFormat="1" x14ac:dyDescent="0.15">
      <c r="A75" s="51" t="s">
        <v>160</v>
      </c>
      <c r="B75"/>
    </row>
    <row r="76" spans="1:2" s="10" customFormat="1" x14ac:dyDescent="0.15">
      <c r="A76" s="51" t="s">
        <v>161</v>
      </c>
      <c r="B76"/>
    </row>
    <row r="77" spans="1:2" s="10" customFormat="1" x14ac:dyDescent="0.15">
      <c r="A77" s="51" t="s">
        <v>162</v>
      </c>
      <c r="B77"/>
    </row>
    <row r="78" spans="1:2" s="10" customFormat="1" x14ac:dyDescent="0.15">
      <c r="A78" s="51" t="s">
        <v>163</v>
      </c>
      <c r="B78"/>
    </row>
    <row r="79" spans="1:2" s="10" customFormat="1" x14ac:dyDescent="0.15">
      <c r="A79" s="51" t="s">
        <v>164</v>
      </c>
      <c r="B79"/>
    </row>
    <row r="80" spans="1:2" s="10" customFormat="1" x14ac:dyDescent="0.15">
      <c r="A80" s="51" t="s">
        <v>165</v>
      </c>
      <c r="B80"/>
    </row>
    <row r="81" spans="1:2" s="10" customFormat="1" x14ac:dyDescent="0.15">
      <c r="A81" s="51" t="s">
        <v>166</v>
      </c>
      <c r="B81"/>
    </row>
    <row r="82" spans="1:2" x14ac:dyDescent="0.15">
      <c r="A82" s="51"/>
    </row>
    <row r="83" spans="1:2" x14ac:dyDescent="0.15">
      <c r="A83" s="51" t="s">
        <v>167</v>
      </c>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33"/>
  <sheetViews>
    <sheetView view="pageBreakPreview" topLeftCell="A7" zoomScale="85" zoomScaleNormal="100" zoomScaleSheetLayoutView="85" workbookViewId="0">
      <selection activeCell="C32" sqref="C32"/>
    </sheetView>
  </sheetViews>
  <sheetFormatPr defaultColWidth="9" defaultRowHeight="17.25" x14ac:dyDescent="0.15"/>
  <cols>
    <col min="1" max="1" width="1.5" style="13" customWidth="1"/>
    <col min="2" max="2" width="3.875" style="22" customWidth="1"/>
    <col min="3" max="4" width="9" style="13"/>
    <col min="5" max="5" width="14.375" style="13" customWidth="1"/>
    <col min="6" max="16384" width="9" style="13"/>
  </cols>
  <sheetData>
    <row r="2" spans="2:16" x14ac:dyDescent="0.15">
      <c r="B2" s="29" t="s">
        <v>36</v>
      </c>
    </row>
    <row r="3" spans="2:16" ht="15.75" customHeight="1" x14ac:dyDescent="0.15"/>
    <row r="4" spans="2:16" x14ac:dyDescent="0.15">
      <c r="B4" s="22">
        <v>1</v>
      </c>
      <c r="C4" s="13" t="s">
        <v>37</v>
      </c>
    </row>
    <row r="5" spans="2:16" x14ac:dyDescent="0.15">
      <c r="P5" s="52"/>
    </row>
    <row r="6" spans="2:16" x14ac:dyDescent="0.15">
      <c r="C6" s="13" t="s">
        <v>38</v>
      </c>
    </row>
    <row r="7" spans="2:16" x14ac:dyDescent="0.15">
      <c r="C7" s="13" t="s">
        <v>40</v>
      </c>
    </row>
    <row r="8" spans="2:16" x14ac:dyDescent="0.15">
      <c r="C8" s="13" t="s">
        <v>77</v>
      </c>
    </row>
    <row r="9" spans="2:16" x14ac:dyDescent="0.15">
      <c r="D9" s="13" t="s">
        <v>84</v>
      </c>
    </row>
    <row r="10" spans="2:16" x14ac:dyDescent="0.15">
      <c r="D10" s="13" t="s">
        <v>85</v>
      </c>
      <c r="H10" s="13" t="s">
        <v>78</v>
      </c>
    </row>
    <row r="11" spans="2:16" x14ac:dyDescent="0.15">
      <c r="C11" s="30" t="s">
        <v>39</v>
      </c>
      <c r="D11" s="30"/>
      <c r="E11" s="30"/>
      <c r="F11" s="30" t="s">
        <v>54</v>
      </c>
    </row>
    <row r="12" spans="2:16" x14ac:dyDescent="0.15">
      <c r="C12" s="13" t="s">
        <v>42</v>
      </c>
      <c r="F12" s="13" t="s">
        <v>41</v>
      </c>
    </row>
    <row r="13" spans="2:16" x14ac:dyDescent="0.15">
      <c r="C13" s="13" t="s">
        <v>43</v>
      </c>
      <c r="F13" s="13" t="s">
        <v>87</v>
      </c>
    </row>
    <row r="14" spans="2:16" x14ac:dyDescent="0.15">
      <c r="C14" s="13" t="s">
        <v>44</v>
      </c>
      <c r="F14" s="13" t="s">
        <v>45</v>
      </c>
    </row>
    <row r="16" spans="2:16" x14ac:dyDescent="0.15">
      <c r="C16" s="13" t="s">
        <v>46</v>
      </c>
    </row>
    <row r="17" spans="2:11" x14ac:dyDescent="0.15">
      <c r="C17" s="30" t="s">
        <v>52</v>
      </c>
    </row>
    <row r="18" spans="2:11" x14ac:dyDescent="0.15">
      <c r="C18" s="13" t="s">
        <v>47</v>
      </c>
    </row>
    <row r="19" spans="2:11" x14ac:dyDescent="0.15">
      <c r="C19" s="13" t="s">
        <v>48</v>
      </c>
    </row>
    <row r="20" spans="2:11" x14ac:dyDescent="0.15">
      <c r="C20" s="13" t="s">
        <v>55</v>
      </c>
    </row>
    <row r="21" spans="2:11" x14ac:dyDescent="0.15">
      <c r="C21" s="13" t="s">
        <v>49</v>
      </c>
    </row>
    <row r="22" spans="2:11" ht="24" customHeight="1" x14ac:dyDescent="0.15"/>
    <row r="23" spans="2:11" x14ac:dyDescent="0.15">
      <c r="B23" s="31">
        <v>2</v>
      </c>
      <c r="C23" s="32" t="s">
        <v>50</v>
      </c>
    </row>
    <row r="25" spans="2:11" ht="24" customHeight="1" x14ac:dyDescent="0.15">
      <c r="C25" s="13" t="s">
        <v>80</v>
      </c>
    </row>
    <row r="26" spans="2:11" x14ac:dyDescent="0.15">
      <c r="B26" s="13"/>
      <c r="C26" s="13" t="s">
        <v>81</v>
      </c>
      <c r="D26" s="38"/>
      <c r="E26" s="38"/>
      <c r="F26" s="38"/>
      <c r="G26" s="38"/>
      <c r="H26" s="38"/>
      <c r="I26" s="38"/>
      <c r="J26" s="38"/>
      <c r="K26" s="38"/>
    </row>
    <row r="28" spans="2:11" x14ac:dyDescent="0.15">
      <c r="B28" s="22">
        <v>3</v>
      </c>
      <c r="C28" s="13" t="s">
        <v>68</v>
      </c>
    </row>
    <row r="30" spans="2:11" x14ac:dyDescent="0.15">
      <c r="B30" s="22">
        <v>4</v>
      </c>
      <c r="C30" s="38" t="s">
        <v>79</v>
      </c>
    </row>
    <row r="31" spans="2:11" x14ac:dyDescent="0.15">
      <c r="C31" s="13" t="s">
        <v>105</v>
      </c>
    </row>
    <row r="33" spans="2:3" x14ac:dyDescent="0.15">
      <c r="B33" s="22">
        <v>5</v>
      </c>
      <c r="C33" s="13" t="s">
        <v>97</v>
      </c>
    </row>
  </sheetData>
  <phoneticPr fontId="1"/>
  <pageMargins left="0.7" right="0.7" top="0.75" bottom="0.75" header="0.3" footer="0.3"/>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M43"/>
  <sheetViews>
    <sheetView tabSelected="1" view="pageBreakPreview" zoomScaleNormal="100" zoomScaleSheetLayoutView="100" workbookViewId="0">
      <selection activeCell="C7" sqref="C7"/>
    </sheetView>
  </sheetViews>
  <sheetFormatPr defaultRowHeight="13.5" x14ac:dyDescent="0.15"/>
  <cols>
    <col min="1" max="1" width="2.375" customWidth="1"/>
    <col min="2" max="2" width="6.625" style="3" customWidth="1"/>
    <col min="3" max="3" width="5.875" style="3" customWidth="1"/>
    <col min="4" max="5" width="23.75" style="3" customWidth="1"/>
    <col min="6" max="6" width="14.125" customWidth="1"/>
    <col min="7" max="7" width="17" customWidth="1"/>
    <col min="8" max="8" width="7" customWidth="1"/>
    <col min="9" max="9" width="11.375" customWidth="1"/>
    <col min="10" max="10" width="11.875" customWidth="1"/>
    <col min="11" max="11" width="5.375" customWidth="1"/>
    <col min="12" max="12" width="11.125" customWidth="1"/>
  </cols>
  <sheetData>
    <row r="1" spans="2:12" ht="8.25" customHeight="1" x14ac:dyDescent="0.15"/>
    <row r="2" spans="2:12" ht="28.5" customHeight="1" x14ac:dyDescent="0.15">
      <c r="B2" s="38" t="s">
        <v>169</v>
      </c>
      <c r="C2" s="39"/>
      <c r="D2" s="39"/>
      <c r="E2" s="39"/>
    </row>
    <row r="3" spans="2:12" ht="21" customHeight="1" x14ac:dyDescent="0.15">
      <c r="B3" s="53" t="s">
        <v>106</v>
      </c>
      <c r="D3" s="39"/>
      <c r="E3" s="39"/>
      <c r="G3" s="12" t="s">
        <v>33</v>
      </c>
      <c r="H3" s="12"/>
      <c r="I3" s="70"/>
      <c r="J3" s="71"/>
    </row>
    <row r="4" spans="2:12" ht="18.75" customHeight="1" x14ac:dyDescent="0.15">
      <c r="B4" s="1" t="s">
        <v>21</v>
      </c>
      <c r="E4" s="28" t="s">
        <v>53</v>
      </c>
      <c r="I4" s="36" t="s">
        <v>86</v>
      </c>
    </row>
    <row r="5" spans="2:12" ht="3.75" customHeight="1" x14ac:dyDescent="0.15"/>
    <row r="6" spans="2:12" ht="35.450000000000003" customHeight="1" x14ac:dyDescent="0.15">
      <c r="B6" s="17" t="s">
        <v>34</v>
      </c>
      <c r="C6" s="17" t="s">
        <v>12</v>
      </c>
      <c r="D6" s="5" t="s">
        <v>13</v>
      </c>
      <c r="E6" s="5" t="s">
        <v>28</v>
      </c>
      <c r="F6" s="5" t="s">
        <v>51</v>
      </c>
      <c r="G6" s="59" t="s">
        <v>111</v>
      </c>
      <c r="H6" s="48" t="s">
        <v>76</v>
      </c>
      <c r="I6" s="60" t="s">
        <v>188</v>
      </c>
      <c r="J6" s="5" t="s">
        <v>23</v>
      </c>
    </row>
    <row r="7" spans="2:12" ht="27" customHeight="1" x14ac:dyDescent="0.15">
      <c r="B7" s="5">
        <v>1</v>
      </c>
      <c r="C7" s="21"/>
      <c r="D7" s="5"/>
      <c r="E7" s="5" t="str">
        <f t="shared" ref="E7:E12" si="0">PHONETIC(D7)</f>
        <v/>
      </c>
      <c r="F7" s="5"/>
      <c r="G7" s="5"/>
      <c r="H7" s="37"/>
      <c r="I7" s="5"/>
      <c r="J7" s="26" t="str">
        <f>IF(C7="","リーグに　入力",IF(G7="",40000,30000))</f>
        <v>リーグに　入力</v>
      </c>
    </row>
    <row r="8" spans="2:12" ht="27" customHeight="1" x14ac:dyDescent="0.15">
      <c r="B8" s="5">
        <v>2</v>
      </c>
      <c r="C8" s="21"/>
      <c r="D8" s="5"/>
      <c r="E8" s="5" t="str">
        <f t="shared" si="0"/>
        <v/>
      </c>
      <c r="F8" s="5"/>
      <c r="G8" s="5"/>
      <c r="H8" s="37"/>
      <c r="I8" s="5"/>
      <c r="J8" s="26" t="str">
        <f t="shared" ref="J8:J12" si="1">IF(C8="","リーグに　入力",IF(G8="",40000,30000))</f>
        <v>リーグに　入力</v>
      </c>
    </row>
    <row r="9" spans="2:12" ht="27" customHeight="1" x14ac:dyDescent="0.15">
      <c r="B9" s="5">
        <v>3</v>
      </c>
      <c r="C9" s="21"/>
      <c r="D9" s="5"/>
      <c r="E9" s="5" t="str">
        <f t="shared" si="0"/>
        <v/>
      </c>
      <c r="F9" s="5"/>
      <c r="G9" s="5"/>
      <c r="H9" s="37"/>
      <c r="I9" s="5"/>
      <c r="J9" s="26" t="str">
        <f t="shared" si="1"/>
        <v>リーグに　入力</v>
      </c>
    </row>
    <row r="10" spans="2:12" ht="27" customHeight="1" x14ac:dyDescent="0.15">
      <c r="B10" s="5">
        <v>4</v>
      </c>
      <c r="C10" s="21"/>
      <c r="D10" s="5"/>
      <c r="E10" s="5" t="str">
        <f t="shared" si="0"/>
        <v/>
      </c>
      <c r="F10" s="5"/>
      <c r="G10" s="5"/>
      <c r="H10" s="37"/>
      <c r="I10" s="5"/>
      <c r="J10" s="26" t="str">
        <f t="shared" si="1"/>
        <v>リーグに　入力</v>
      </c>
    </row>
    <row r="11" spans="2:12" ht="27" customHeight="1" x14ac:dyDescent="0.15">
      <c r="B11" s="5">
        <v>5</v>
      </c>
      <c r="C11" s="21"/>
      <c r="D11" s="5"/>
      <c r="E11" s="5" t="str">
        <f>PHONETIC(D11)</f>
        <v/>
      </c>
      <c r="F11" s="5"/>
      <c r="G11" s="5"/>
      <c r="H11" s="37"/>
      <c r="I11" s="5"/>
      <c r="J11" s="26" t="str">
        <f t="shared" si="1"/>
        <v>リーグに　入力</v>
      </c>
    </row>
    <row r="12" spans="2:12" ht="27" customHeight="1" x14ac:dyDescent="0.15">
      <c r="B12" s="5">
        <v>6</v>
      </c>
      <c r="C12" s="21"/>
      <c r="D12" s="5"/>
      <c r="E12" s="5" t="str">
        <f t="shared" si="0"/>
        <v/>
      </c>
      <c r="F12" s="5"/>
      <c r="G12" s="5"/>
      <c r="H12" s="37"/>
      <c r="I12" s="5"/>
      <c r="J12" s="26" t="str">
        <f t="shared" si="1"/>
        <v>リーグに　入力</v>
      </c>
    </row>
    <row r="13" spans="2:12" ht="7.5" customHeight="1" x14ac:dyDescent="0.15"/>
    <row r="14" spans="2:12" ht="21" customHeight="1" x14ac:dyDescent="0.15">
      <c r="B14" s="44"/>
      <c r="C14" s="45"/>
      <c r="D14" s="45"/>
      <c r="E14" s="46"/>
      <c r="G14" s="18" t="s">
        <v>29</v>
      </c>
      <c r="J14" s="27">
        <f>SUM(J7:J12)</f>
        <v>0</v>
      </c>
      <c r="L14" t="s">
        <v>88</v>
      </c>
    </row>
    <row r="15" spans="2:12" ht="21" customHeight="1" x14ac:dyDescent="0.15">
      <c r="B15" s="77" t="s">
        <v>75</v>
      </c>
      <c r="C15" s="78"/>
      <c r="D15" s="78"/>
      <c r="E15" s="79"/>
      <c r="G15" s="18" t="s">
        <v>30</v>
      </c>
      <c r="H15" s="82"/>
      <c r="I15" s="82"/>
      <c r="J15" s="6"/>
      <c r="K15" t="s">
        <v>22</v>
      </c>
      <c r="L15" t="s">
        <v>89</v>
      </c>
    </row>
    <row r="16" spans="2:12" ht="21" customHeight="1" x14ac:dyDescent="0.15">
      <c r="B16" s="77"/>
      <c r="C16" s="78"/>
      <c r="D16" s="78"/>
      <c r="E16" s="79"/>
      <c r="G16" s="18" t="s">
        <v>32</v>
      </c>
      <c r="I16" s="12" t="s">
        <v>31</v>
      </c>
      <c r="J16" s="6"/>
      <c r="L16" t="s">
        <v>91</v>
      </c>
    </row>
    <row r="17" spans="2:13" ht="21" customHeight="1" x14ac:dyDescent="0.15">
      <c r="B17" s="77"/>
      <c r="C17" s="78"/>
      <c r="D17" s="78"/>
      <c r="E17" s="79"/>
      <c r="G17" s="1" t="s">
        <v>93</v>
      </c>
      <c r="I17" s="12" t="s">
        <v>94</v>
      </c>
      <c r="J17" s="6"/>
      <c r="L17" t="s">
        <v>90</v>
      </c>
    </row>
    <row r="18" spans="2:13" ht="21" customHeight="1" x14ac:dyDescent="0.15">
      <c r="B18" s="75" t="s">
        <v>72</v>
      </c>
      <c r="C18" s="76"/>
      <c r="D18" s="43"/>
      <c r="E18" s="42"/>
      <c r="G18" s="56" t="s">
        <v>100</v>
      </c>
    </row>
    <row r="19" spans="2:13" ht="21" customHeight="1" x14ac:dyDescent="0.15">
      <c r="B19" s="73" t="s">
        <v>73</v>
      </c>
      <c r="C19" s="74"/>
      <c r="D19" s="43"/>
      <c r="E19" s="40" t="s">
        <v>74</v>
      </c>
      <c r="G19" s="1" t="s">
        <v>98</v>
      </c>
      <c r="I19" t="s">
        <v>99</v>
      </c>
      <c r="J19" s="6"/>
      <c r="K19" t="s">
        <v>103</v>
      </c>
    </row>
    <row r="20" spans="2:13" ht="21" customHeight="1" x14ac:dyDescent="0.15">
      <c r="B20" s="54"/>
      <c r="C20" s="54"/>
      <c r="D20" s="41"/>
      <c r="E20" s="55"/>
      <c r="G20" s="58" t="s">
        <v>104</v>
      </c>
      <c r="L20" t="s">
        <v>95</v>
      </c>
      <c r="M20" t="s">
        <v>96</v>
      </c>
    </row>
    <row r="21" spans="2:13" ht="21" customHeight="1" x14ac:dyDescent="0.15">
      <c r="G21" s="1" t="s">
        <v>101</v>
      </c>
      <c r="J21" s="57" t="s">
        <v>102</v>
      </c>
    </row>
    <row r="22" spans="2:13" ht="21" customHeight="1" x14ac:dyDescent="0.15">
      <c r="B22" s="80" t="s">
        <v>92</v>
      </c>
      <c r="C22" s="81"/>
      <c r="D22" s="81"/>
      <c r="E22" s="81"/>
    </row>
    <row r="23" spans="2:13" ht="23.45" customHeight="1" x14ac:dyDescent="0.15">
      <c r="B23" s="81"/>
      <c r="C23" s="81"/>
      <c r="D23" s="81"/>
      <c r="E23" s="81"/>
      <c r="F23" s="12" t="s">
        <v>71</v>
      </c>
      <c r="G23" s="19"/>
      <c r="H23" s="3"/>
      <c r="I23" s="3"/>
      <c r="J23" s="3"/>
    </row>
    <row r="24" spans="2:13" ht="22.5" customHeight="1" x14ac:dyDescent="0.15">
      <c r="B24" s="81"/>
      <c r="C24" s="81"/>
      <c r="D24" s="81"/>
      <c r="E24" s="81"/>
      <c r="F24" s="12" t="s">
        <v>26</v>
      </c>
      <c r="G24" s="70"/>
      <c r="H24" s="72"/>
      <c r="I24" s="72"/>
      <c r="J24" s="71"/>
    </row>
    <row r="25" spans="2:13" ht="22.5" customHeight="1" x14ac:dyDescent="0.15">
      <c r="F25" s="12" t="s">
        <v>27</v>
      </c>
      <c r="G25" s="20"/>
      <c r="H25" s="3"/>
      <c r="I25" s="3"/>
      <c r="J25" s="3"/>
    </row>
    <row r="26" spans="2:13" ht="22.5" customHeight="1" x14ac:dyDescent="0.15">
      <c r="F26" s="12" t="s">
        <v>11</v>
      </c>
      <c r="G26" s="67"/>
      <c r="H26" s="68"/>
      <c r="I26" s="69"/>
      <c r="J26" s="47"/>
    </row>
    <row r="27" spans="2:13" ht="22.5" customHeight="1" x14ac:dyDescent="0.15">
      <c r="G27" s="29" t="s">
        <v>24</v>
      </c>
      <c r="H27" s="22"/>
      <c r="L27" s="23" t="s">
        <v>35</v>
      </c>
    </row>
    <row r="28" spans="2:13" ht="22.5" customHeight="1" x14ac:dyDescent="0.15">
      <c r="H28" s="22"/>
    </row>
    <row r="29" spans="2:13" ht="22.5" customHeight="1" x14ac:dyDescent="0.15"/>
    <row r="30" spans="2:13" ht="22.5" customHeight="1" x14ac:dyDescent="0.15"/>
    <row r="31" spans="2:13" ht="16.5" customHeight="1" x14ac:dyDescent="0.15"/>
    <row r="32" spans="2:13" ht="15" customHeight="1" x14ac:dyDescent="0.15"/>
    <row r="40" spans="4:6" x14ac:dyDescent="0.15">
      <c r="D40" s="3">
        <v>0</v>
      </c>
      <c r="E40" s="3" t="s">
        <v>82</v>
      </c>
      <c r="F40" t="s">
        <v>107</v>
      </c>
    </row>
    <row r="41" spans="4:6" x14ac:dyDescent="0.15">
      <c r="D41" s="3">
        <v>1</v>
      </c>
      <c r="E41" s="3" t="s">
        <v>83</v>
      </c>
      <c r="F41" t="s">
        <v>108</v>
      </c>
    </row>
    <row r="42" spans="4:6" x14ac:dyDescent="0.15">
      <c r="D42" s="3">
        <v>2</v>
      </c>
      <c r="F42" t="s">
        <v>109</v>
      </c>
    </row>
    <row r="43" spans="4:6" x14ac:dyDescent="0.15">
      <c r="D43" s="3">
        <v>3</v>
      </c>
      <c r="F43" t="s">
        <v>110</v>
      </c>
    </row>
  </sheetData>
  <mergeCells count="8">
    <mergeCell ref="G26:I26"/>
    <mergeCell ref="I3:J3"/>
    <mergeCell ref="G24:J24"/>
    <mergeCell ref="B19:C19"/>
    <mergeCell ref="B18:C18"/>
    <mergeCell ref="B15:E17"/>
    <mergeCell ref="B22:E24"/>
    <mergeCell ref="H15:I15"/>
  </mergeCells>
  <phoneticPr fontId="1"/>
  <dataValidations count="5">
    <dataValidation type="list" allowBlank="1" showInputMessage="1" showErrorMessage="1" sqref="J16" xr:uid="{00000000-0002-0000-0200-000000000000}">
      <formula1>$E$40:$E$41</formula1>
    </dataValidation>
    <dataValidation type="list" allowBlank="1" showInputMessage="1" showErrorMessage="1" sqref="J15" xr:uid="{00000000-0002-0000-0200-000001000000}">
      <formula1>$D$40:$D$3949</formula1>
    </dataValidation>
    <dataValidation type="list" allowBlank="1" showInputMessage="1" showErrorMessage="1" sqref="H15" xr:uid="{00000000-0002-0000-0200-000002000000}">
      <formula1>$L$14:$L$18</formula1>
    </dataValidation>
    <dataValidation type="list" allowBlank="1" showInputMessage="1" showErrorMessage="1" sqref="J17" xr:uid="{00000000-0002-0000-0200-000003000000}">
      <formula1>$L$20:$N$20</formula1>
    </dataValidation>
    <dataValidation type="list" allowBlank="1" showInputMessage="1" showErrorMessage="1" sqref="C7:C12" xr:uid="{14629EE4-6C77-46A2-B20A-C4EE5AFE99EA}">
      <formula1>$F$40:$F$43</formula1>
    </dataValidation>
  </dataValidations>
  <pageMargins left="0.51181102362204722" right="0.51181102362204722" top="0.55118110236220474" bottom="0.55118110236220474" header="0.31496062992125984" footer="0.31496062992125984"/>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5"/>
  <sheetViews>
    <sheetView showGridLines="0" topLeftCell="A6" zoomScale="52" workbookViewId="0">
      <selection activeCell="C7" sqref="C7:F7"/>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83" t="s">
        <v>20</v>
      </c>
      <c r="E2" s="83"/>
      <c r="F2" s="83"/>
      <c r="G2" s="83"/>
      <c r="H2" s="83"/>
      <c r="I2" s="7"/>
      <c r="J2" s="7"/>
    </row>
    <row r="3" spans="2:11" ht="20.25" customHeight="1" x14ac:dyDescent="0.15">
      <c r="D3" s="7"/>
      <c r="E3" s="7"/>
      <c r="F3" s="7"/>
      <c r="G3" s="7"/>
      <c r="I3" s="7"/>
    </row>
    <row r="4" spans="2:11" ht="4.5" customHeight="1" x14ac:dyDescent="0.15"/>
    <row r="5" spans="2:11" ht="24.75" customHeight="1" x14ac:dyDescent="0.15">
      <c r="B5" s="3" t="s">
        <v>16</v>
      </c>
      <c r="C5" s="24" t="str">
        <f>IF(申込チーム!C7="","",申込チーム!C7)</f>
        <v/>
      </c>
      <c r="E5" s="16" t="s">
        <v>2</v>
      </c>
    </row>
    <row r="6" spans="2:11" ht="27.75" customHeight="1" x14ac:dyDescent="0.15">
      <c r="B6" s="3" t="s">
        <v>13</v>
      </c>
      <c r="C6" s="84" t="str">
        <f>IF(申込チーム!C7="","",申込チーム!D7)</f>
        <v/>
      </c>
      <c r="D6" s="85"/>
      <c r="E6" s="85"/>
      <c r="F6" s="86"/>
      <c r="G6" s="4" t="s">
        <v>19</v>
      </c>
      <c r="H6" s="87" t="str">
        <f>IF(申込チーム!C7="","",申込チーム!I7)</f>
        <v/>
      </c>
      <c r="I6" s="86"/>
      <c r="J6" s="11"/>
    </row>
    <row r="7" spans="2:11" ht="27.75" customHeight="1" x14ac:dyDescent="0.15">
      <c r="B7" s="3" t="s">
        <v>15</v>
      </c>
      <c r="C7" s="84" t="str">
        <f>IF(申込チーム!C7="","",申込チーム!E7)</f>
        <v/>
      </c>
      <c r="D7" s="85"/>
      <c r="E7" s="85"/>
      <c r="F7" s="86"/>
      <c r="G7" t="s">
        <v>25</v>
      </c>
      <c r="H7" s="87" t="str">
        <f>IF(申込チーム!C7="","",申込チーム!I3)</f>
        <v/>
      </c>
      <c r="I7" s="86"/>
    </row>
    <row r="8" spans="2:11" s="9" customFormat="1" ht="26.25" customHeight="1" x14ac:dyDescent="0.15">
      <c r="B8" s="8" t="s">
        <v>7</v>
      </c>
      <c r="C8" s="8" t="s">
        <v>6</v>
      </c>
      <c r="D8" s="8" t="s">
        <v>17</v>
      </c>
      <c r="E8" s="8" t="s">
        <v>1</v>
      </c>
      <c r="F8" s="8" t="s">
        <v>14</v>
      </c>
      <c r="G8" s="8" t="s">
        <v>5</v>
      </c>
      <c r="H8" s="8" t="s">
        <v>8</v>
      </c>
      <c r="I8" s="8" t="s">
        <v>9</v>
      </c>
      <c r="J8" s="8" t="s">
        <v>3</v>
      </c>
      <c r="K8" s="33" t="s">
        <v>4</v>
      </c>
    </row>
    <row r="9" spans="2:11" ht="25.5" customHeight="1" x14ac:dyDescent="0.15">
      <c r="B9" s="5">
        <v>1</v>
      </c>
      <c r="C9" s="5" t="s">
        <v>18</v>
      </c>
      <c r="D9" s="5"/>
      <c r="E9" s="5"/>
      <c r="F9" s="2" t="str">
        <f t="shared" ref="F9:F24" si="0">PHONETIC(E9)</f>
        <v/>
      </c>
      <c r="G9" s="5"/>
      <c r="H9" s="5"/>
      <c r="I9" s="5"/>
      <c r="J9" s="5"/>
      <c r="K9" s="34"/>
    </row>
    <row r="10" spans="2:11" ht="25.5" customHeight="1" x14ac:dyDescent="0.15">
      <c r="B10" s="5">
        <v>2</v>
      </c>
      <c r="C10" s="5"/>
      <c r="D10" s="5"/>
      <c r="E10" s="5"/>
      <c r="F10" s="2" t="str">
        <f t="shared" si="0"/>
        <v/>
      </c>
      <c r="G10" s="5"/>
      <c r="H10" s="5"/>
      <c r="I10" s="5"/>
      <c r="J10" s="5"/>
      <c r="K10" s="34"/>
    </row>
    <row r="11" spans="2:11" ht="25.5" customHeight="1" x14ac:dyDescent="0.15">
      <c r="B11" s="5">
        <v>3</v>
      </c>
      <c r="C11" s="5"/>
      <c r="D11" s="5"/>
      <c r="E11" s="5"/>
      <c r="F11" s="2" t="str">
        <f t="shared" si="0"/>
        <v/>
      </c>
      <c r="G11" s="5"/>
      <c r="H11" s="5"/>
      <c r="I11" s="5"/>
      <c r="J11" s="5"/>
      <c r="K11" s="34"/>
    </row>
    <row r="12" spans="2:11" ht="25.5" customHeight="1" x14ac:dyDescent="0.15">
      <c r="B12" s="5">
        <v>4</v>
      </c>
      <c r="C12" s="5"/>
      <c r="D12" s="5"/>
      <c r="E12" s="5"/>
      <c r="F12" s="2" t="str">
        <f t="shared" si="0"/>
        <v/>
      </c>
      <c r="G12" s="5"/>
      <c r="H12" s="5"/>
      <c r="I12" s="5"/>
      <c r="J12" s="5"/>
      <c r="K12" s="34"/>
    </row>
    <row r="13" spans="2:11" ht="25.5" customHeight="1" x14ac:dyDescent="0.15">
      <c r="B13" s="5">
        <v>5</v>
      </c>
      <c r="C13" s="5"/>
      <c r="D13" s="5"/>
      <c r="E13" s="5"/>
      <c r="F13" s="2" t="str">
        <f t="shared" si="0"/>
        <v/>
      </c>
      <c r="G13" s="5"/>
      <c r="H13" s="5"/>
      <c r="I13" s="5"/>
      <c r="J13" s="5"/>
      <c r="K13" s="34"/>
    </row>
    <row r="14" spans="2:11" ht="25.5" customHeight="1" x14ac:dyDescent="0.15">
      <c r="B14" s="5">
        <v>6</v>
      </c>
      <c r="C14" s="5"/>
      <c r="D14" s="5"/>
      <c r="E14" s="5"/>
      <c r="F14" s="2" t="str">
        <f t="shared" si="0"/>
        <v/>
      </c>
      <c r="G14" s="5"/>
      <c r="H14" s="5"/>
      <c r="I14" s="5"/>
      <c r="J14" s="5"/>
      <c r="K14" s="34"/>
    </row>
    <row r="15" spans="2:11" ht="25.5" customHeight="1" x14ac:dyDescent="0.15">
      <c r="B15" s="5">
        <v>7</v>
      </c>
      <c r="C15" s="5"/>
      <c r="D15" s="5"/>
      <c r="E15" s="5"/>
      <c r="F15" s="2" t="str">
        <f t="shared" si="0"/>
        <v/>
      </c>
      <c r="G15" s="5"/>
      <c r="H15" s="5"/>
      <c r="I15" s="5"/>
      <c r="J15" s="5"/>
      <c r="K15" s="34"/>
    </row>
    <row r="16" spans="2:11" ht="25.5" customHeight="1" x14ac:dyDescent="0.15">
      <c r="B16" s="5">
        <v>8</v>
      </c>
      <c r="C16" s="5"/>
      <c r="D16" s="5"/>
      <c r="E16" s="5"/>
      <c r="F16" s="2" t="str">
        <f t="shared" si="0"/>
        <v/>
      </c>
      <c r="G16" s="5"/>
      <c r="H16" s="5"/>
      <c r="I16" s="5"/>
      <c r="J16" s="5"/>
      <c r="K16" s="34"/>
    </row>
    <row r="17" spans="2:11" ht="25.5" customHeight="1" x14ac:dyDescent="0.15">
      <c r="B17" s="5">
        <v>9</v>
      </c>
      <c r="C17" s="5"/>
      <c r="D17" s="5"/>
      <c r="E17" s="5"/>
      <c r="F17" s="2" t="str">
        <f t="shared" si="0"/>
        <v/>
      </c>
      <c r="G17" s="5"/>
      <c r="H17" s="5"/>
      <c r="I17" s="5"/>
      <c r="J17" s="5"/>
      <c r="K17" s="34"/>
    </row>
    <row r="18" spans="2:11" ht="25.5" customHeight="1" x14ac:dyDescent="0.15">
      <c r="B18" s="5">
        <v>10</v>
      </c>
      <c r="C18" s="5"/>
      <c r="D18" s="5"/>
      <c r="E18" s="5"/>
      <c r="F18" s="2" t="str">
        <f t="shared" si="0"/>
        <v/>
      </c>
      <c r="G18" s="5"/>
      <c r="H18" s="5"/>
      <c r="I18" s="5"/>
      <c r="J18" s="5"/>
      <c r="K18" s="34"/>
    </row>
    <row r="19" spans="2:11" ht="25.5" customHeight="1" x14ac:dyDescent="0.15">
      <c r="B19" s="5">
        <v>11</v>
      </c>
      <c r="C19" s="5"/>
      <c r="D19" s="5"/>
      <c r="E19" s="5"/>
      <c r="F19" s="2" t="str">
        <f t="shared" si="0"/>
        <v/>
      </c>
      <c r="G19" s="5"/>
      <c r="H19" s="5"/>
      <c r="I19" s="5"/>
      <c r="J19" s="5"/>
      <c r="K19" s="34"/>
    </row>
    <row r="20" spans="2:11" ht="25.5" customHeight="1" x14ac:dyDescent="0.15">
      <c r="B20" s="5">
        <v>12</v>
      </c>
      <c r="C20" s="5"/>
      <c r="D20" s="5"/>
      <c r="E20" s="5"/>
      <c r="F20" s="2" t="str">
        <f t="shared" si="0"/>
        <v/>
      </c>
      <c r="G20" s="5"/>
      <c r="H20" s="5"/>
      <c r="I20" s="5"/>
      <c r="J20" s="5"/>
      <c r="K20" s="34"/>
    </row>
    <row r="21" spans="2:11" ht="25.5" customHeight="1" x14ac:dyDescent="0.15">
      <c r="B21" s="5">
        <v>13</v>
      </c>
      <c r="C21" s="5"/>
      <c r="D21" s="5"/>
      <c r="E21" s="5"/>
      <c r="F21" s="2" t="str">
        <f t="shared" si="0"/>
        <v/>
      </c>
      <c r="G21" s="5"/>
      <c r="H21" s="5"/>
      <c r="I21" s="5"/>
      <c r="J21" s="5"/>
      <c r="K21" s="5"/>
    </row>
    <row r="22" spans="2:11" ht="25.5" customHeight="1" x14ac:dyDescent="0.15">
      <c r="B22" s="5">
        <v>14</v>
      </c>
      <c r="C22" s="5"/>
      <c r="D22" s="5"/>
      <c r="E22" s="5"/>
      <c r="F22" s="2"/>
      <c r="G22" s="5"/>
      <c r="H22" s="5"/>
      <c r="I22" s="5"/>
      <c r="J22" s="5"/>
      <c r="K22" s="5"/>
    </row>
    <row r="23" spans="2:11" ht="25.5" customHeight="1" x14ac:dyDescent="0.15">
      <c r="B23" s="5">
        <v>15</v>
      </c>
      <c r="C23" s="5"/>
      <c r="D23" s="5"/>
      <c r="E23" s="5"/>
      <c r="F23" s="2"/>
      <c r="G23" s="5"/>
      <c r="H23" s="5"/>
      <c r="I23" s="5"/>
      <c r="J23" s="5"/>
      <c r="K23" s="5"/>
    </row>
    <row r="24" spans="2:11" ht="25.5" customHeight="1" x14ac:dyDescent="0.15">
      <c r="B24" s="5" t="s">
        <v>0</v>
      </c>
      <c r="C24" s="14"/>
      <c r="D24" s="15"/>
      <c r="E24" s="25"/>
      <c r="F24" s="2" t="str">
        <f t="shared" si="0"/>
        <v/>
      </c>
      <c r="G24" s="15"/>
      <c r="H24" s="15"/>
      <c r="I24" s="15"/>
      <c r="J24" s="15"/>
      <c r="K24" s="15"/>
    </row>
    <row r="25" spans="2:11" ht="6" customHeight="1" x14ac:dyDescent="0.15"/>
  </sheetData>
  <mergeCells count="5">
    <mergeCell ref="D2:H2"/>
    <mergeCell ref="C6:F6"/>
    <mergeCell ref="H6:I6"/>
    <mergeCell ref="C7:F7"/>
    <mergeCell ref="H7:I7"/>
  </mergeCells>
  <phoneticPr fontId="1"/>
  <conditionalFormatting sqref="C5">
    <cfRule type="expression" dxfId="20" priority="5" stopIfTrue="1">
      <formula>$C$5=""</formula>
    </cfRule>
  </conditionalFormatting>
  <conditionalFormatting sqref="C6:F7">
    <cfRule type="expression" dxfId="19" priority="9" stopIfTrue="1">
      <formula>$C$5=""</formula>
    </cfRule>
  </conditionalFormatting>
  <conditionalFormatting sqref="C9:K24">
    <cfRule type="expression" dxfId="18" priority="1" stopIfTrue="1">
      <formula>$C$5=""</formula>
    </cfRule>
  </conditionalFormatting>
  <conditionalFormatting sqref="H6:I7">
    <cfRule type="expression" dxfId="17" priority="6" stopIfTrue="1">
      <formula>$C$5=""</formula>
    </cfRule>
  </conditionalFormatting>
  <dataValidations count="1">
    <dataValidation imeMode="halfKatakana" allowBlank="1" showInputMessage="1" showErrorMessage="1" sqref="F9:F24" xr:uid="{00000000-0002-0000-0300-000000000000}"/>
  </dataValidation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5"/>
  <sheetViews>
    <sheetView showGridLines="0" topLeftCell="A14" workbookViewId="0">
      <selection activeCell="B24" sqref="B24"/>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83" t="s">
        <v>20</v>
      </c>
      <c r="E2" s="83"/>
      <c r="F2" s="83"/>
      <c r="G2" s="83"/>
      <c r="H2" s="83"/>
      <c r="I2" s="7"/>
      <c r="J2" s="7"/>
    </row>
    <row r="3" spans="2:11" ht="20.25" customHeight="1" x14ac:dyDescent="0.15">
      <c r="D3" s="7"/>
      <c r="E3" s="7"/>
      <c r="F3" s="7"/>
      <c r="G3" s="7"/>
      <c r="H3" s="16"/>
      <c r="I3" s="7"/>
    </row>
    <row r="4" spans="2:11" ht="4.5" customHeight="1" x14ac:dyDescent="0.15"/>
    <row r="5" spans="2:11" ht="24.75" customHeight="1" x14ac:dyDescent="0.15">
      <c r="B5" s="3" t="s">
        <v>16</v>
      </c>
      <c r="C5" s="24" t="str">
        <f>IF(申込チーム!C8="","",申込チーム!C8)</f>
        <v/>
      </c>
      <c r="E5" s="16" t="s">
        <v>2</v>
      </c>
    </row>
    <row r="6" spans="2:11" ht="27.75" customHeight="1" x14ac:dyDescent="0.15">
      <c r="B6" s="3" t="s">
        <v>13</v>
      </c>
      <c r="C6" s="84" t="str">
        <f>IF(申込チーム!C8="","",申込チーム!D8)</f>
        <v/>
      </c>
      <c r="D6" s="85"/>
      <c r="E6" s="85"/>
      <c r="F6" s="86"/>
      <c r="G6" s="4" t="s">
        <v>19</v>
      </c>
      <c r="H6" s="87" t="str">
        <f>IF(申込チーム!C8="","",申込チーム!I8)</f>
        <v/>
      </c>
      <c r="I6" s="86"/>
      <c r="J6" s="11"/>
    </row>
    <row r="7" spans="2:11" ht="27.75" customHeight="1" x14ac:dyDescent="0.15">
      <c r="B7" s="3" t="s">
        <v>10</v>
      </c>
      <c r="C7" s="84" t="str">
        <f>IF(申込チーム!C8="","",申込チーム!E8)</f>
        <v/>
      </c>
      <c r="D7" s="85"/>
      <c r="E7" s="85"/>
      <c r="F7" s="86"/>
      <c r="G7" t="s">
        <v>25</v>
      </c>
      <c r="H7" s="87" t="str">
        <f>IF(申込チーム!C8="","",申込チーム!I3)</f>
        <v/>
      </c>
      <c r="I7" s="86"/>
    </row>
    <row r="8" spans="2:11" s="9" customFormat="1" ht="26.25" customHeight="1" x14ac:dyDescent="0.15">
      <c r="B8" s="8" t="s">
        <v>7</v>
      </c>
      <c r="C8" s="8" t="s">
        <v>6</v>
      </c>
      <c r="D8" s="8" t="s">
        <v>17</v>
      </c>
      <c r="E8" s="8" t="s">
        <v>1</v>
      </c>
      <c r="F8" s="8" t="s">
        <v>14</v>
      </c>
      <c r="G8" s="8" t="s">
        <v>5</v>
      </c>
      <c r="H8" s="8" t="s">
        <v>8</v>
      </c>
      <c r="I8" s="8" t="s">
        <v>9</v>
      </c>
      <c r="J8" s="8" t="s">
        <v>3</v>
      </c>
      <c r="K8" s="33" t="s">
        <v>4</v>
      </c>
    </row>
    <row r="9" spans="2:11" ht="25.5" customHeight="1" x14ac:dyDescent="0.15">
      <c r="B9" s="5">
        <v>1</v>
      </c>
      <c r="C9" s="5" t="s">
        <v>18</v>
      </c>
      <c r="D9" s="5"/>
      <c r="E9" s="5"/>
      <c r="F9" s="2" t="str">
        <f t="shared" ref="F9:F24" si="0">PHONETIC(E9)</f>
        <v/>
      </c>
      <c r="G9" s="5"/>
      <c r="H9" s="5"/>
      <c r="I9" s="5"/>
      <c r="J9" s="5"/>
      <c r="K9" s="34"/>
    </row>
    <row r="10" spans="2:11" ht="25.5" customHeight="1" x14ac:dyDescent="0.15">
      <c r="B10" s="5">
        <v>2</v>
      </c>
      <c r="C10" s="5"/>
      <c r="D10" s="5"/>
      <c r="E10" s="5"/>
      <c r="F10" s="2" t="str">
        <f t="shared" si="0"/>
        <v/>
      </c>
      <c r="G10" s="5"/>
      <c r="H10" s="5"/>
      <c r="I10" s="5"/>
      <c r="J10" s="5"/>
      <c r="K10" s="34"/>
    </row>
    <row r="11" spans="2:11" ht="25.5" customHeight="1" x14ac:dyDescent="0.15">
      <c r="B11" s="5">
        <v>3</v>
      </c>
      <c r="C11" s="5"/>
      <c r="D11" s="5"/>
      <c r="E11" s="5"/>
      <c r="F11" s="2" t="str">
        <f t="shared" si="0"/>
        <v/>
      </c>
      <c r="G11" s="5"/>
      <c r="H11" s="5"/>
      <c r="I11" s="5"/>
      <c r="J11" s="5"/>
      <c r="K11" s="34"/>
    </row>
    <row r="12" spans="2:11" ht="25.5" customHeight="1" x14ac:dyDescent="0.15">
      <c r="B12" s="5">
        <v>4</v>
      </c>
      <c r="C12" s="5"/>
      <c r="D12" s="5"/>
      <c r="E12" s="5"/>
      <c r="F12" s="2" t="str">
        <f t="shared" si="0"/>
        <v/>
      </c>
      <c r="G12" s="5"/>
      <c r="H12" s="5"/>
      <c r="I12" s="5"/>
      <c r="J12" s="5"/>
      <c r="K12" s="34"/>
    </row>
    <row r="13" spans="2:11" ht="25.5" customHeight="1" x14ac:dyDescent="0.15">
      <c r="B13" s="5">
        <v>5</v>
      </c>
      <c r="C13" s="5"/>
      <c r="D13" s="5"/>
      <c r="E13" s="5"/>
      <c r="F13" s="2" t="str">
        <f t="shared" si="0"/>
        <v/>
      </c>
      <c r="G13" s="5"/>
      <c r="H13" s="5"/>
      <c r="I13" s="5"/>
      <c r="J13" s="5"/>
      <c r="K13" s="34"/>
    </row>
    <row r="14" spans="2:11" ht="25.5" customHeight="1" x14ac:dyDescent="0.15">
      <c r="B14" s="5">
        <v>6</v>
      </c>
      <c r="C14" s="5"/>
      <c r="D14" s="5"/>
      <c r="E14" s="5"/>
      <c r="F14" s="2" t="str">
        <f t="shared" si="0"/>
        <v/>
      </c>
      <c r="G14" s="5"/>
      <c r="H14" s="5"/>
      <c r="I14" s="5"/>
      <c r="J14" s="5"/>
      <c r="K14" s="34"/>
    </row>
    <row r="15" spans="2:11" ht="25.5" customHeight="1" x14ac:dyDescent="0.15">
      <c r="B15" s="5">
        <v>7</v>
      </c>
      <c r="C15" s="5"/>
      <c r="D15" s="5"/>
      <c r="E15" s="5"/>
      <c r="F15" s="2" t="str">
        <f t="shared" si="0"/>
        <v/>
      </c>
      <c r="G15" s="5"/>
      <c r="H15" s="5"/>
      <c r="I15" s="5"/>
      <c r="J15" s="5"/>
      <c r="K15" s="34"/>
    </row>
    <row r="16" spans="2:11" ht="25.5" customHeight="1" x14ac:dyDescent="0.15">
      <c r="B16" s="5">
        <v>8</v>
      </c>
      <c r="C16" s="5"/>
      <c r="D16" s="5"/>
      <c r="E16" s="5"/>
      <c r="F16" s="2" t="str">
        <f t="shared" si="0"/>
        <v/>
      </c>
      <c r="G16" s="5"/>
      <c r="H16" s="5"/>
      <c r="I16" s="5"/>
      <c r="J16" s="5"/>
      <c r="K16" s="34"/>
    </row>
    <row r="17" spans="2:11" ht="25.5" customHeight="1" x14ac:dyDescent="0.15">
      <c r="B17" s="5">
        <v>9</v>
      </c>
      <c r="C17" s="5"/>
      <c r="D17" s="5"/>
      <c r="E17" s="5"/>
      <c r="F17" s="2" t="str">
        <f t="shared" si="0"/>
        <v/>
      </c>
      <c r="G17" s="5"/>
      <c r="H17" s="5"/>
      <c r="I17" s="5"/>
      <c r="J17" s="5"/>
      <c r="K17" s="34"/>
    </row>
    <row r="18" spans="2:11" ht="25.5" customHeight="1" x14ac:dyDescent="0.15">
      <c r="B18" s="5">
        <v>10</v>
      </c>
      <c r="C18" s="5"/>
      <c r="D18" s="5"/>
      <c r="E18" s="5"/>
      <c r="F18" s="2" t="str">
        <f t="shared" si="0"/>
        <v/>
      </c>
      <c r="G18" s="5"/>
      <c r="H18" s="5"/>
      <c r="I18" s="5"/>
      <c r="J18" s="5"/>
      <c r="K18" s="34"/>
    </row>
    <row r="19" spans="2:11" ht="25.5" customHeight="1" x14ac:dyDescent="0.15">
      <c r="B19" s="5">
        <v>11</v>
      </c>
      <c r="C19" s="5"/>
      <c r="D19" s="5"/>
      <c r="E19" s="5"/>
      <c r="F19" s="2" t="str">
        <f t="shared" si="0"/>
        <v/>
      </c>
      <c r="G19" s="5"/>
      <c r="H19" s="5"/>
      <c r="I19" s="5"/>
      <c r="J19" s="5"/>
      <c r="K19" s="34"/>
    </row>
    <row r="20" spans="2:11" ht="25.5" customHeight="1" x14ac:dyDescent="0.15">
      <c r="B20" s="5">
        <v>12</v>
      </c>
      <c r="C20" s="5"/>
      <c r="D20" s="5"/>
      <c r="E20" s="5"/>
      <c r="F20" s="2" t="str">
        <f t="shared" si="0"/>
        <v/>
      </c>
      <c r="G20" s="5"/>
      <c r="H20" s="5"/>
      <c r="I20" s="5"/>
      <c r="J20" s="5"/>
      <c r="K20" s="34"/>
    </row>
    <row r="21" spans="2:11" ht="25.5" customHeight="1" x14ac:dyDescent="0.15">
      <c r="B21" s="5">
        <v>13</v>
      </c>
      <c r="C21" s="5"/>
      <c r="D21" s="5"/>
      <c r="E21" s="5"/>
      <c r="F21" s="2" t="str">
        <f t="shared" si="0"/>
        <v/>
      </c>
      <c r="G21" s="5"/>
      <c r="H21" s="5"/>
      <c r="I21" s="5"/>
      <c r="J21" s="5"/>
      <c r="K21" s="34"/>
    </row>
    <row r="22" spans="2:11" ht="25.5" customHeight="1" x14ac:dyDescent="0.15">
      <c r="B22" s="5">
        <v>14</v>
      </c>
      <c r="C22" s="5"/>
      <c r="D22" s="5"/>
      <c r="E22" s="5"/>
      <c r="F22" s="2"/>
      <c r="G22" s="5"/>
      <c r="H22" s="5"/>
      <c r="I22" s="5"/>
      <c r="J22" s="5"/>
      <c r="K22" s="34"/>
    </row>
    <row r="23" spans="2:11" ht="25.5" customHeight="1" x14ac:dyDescent="0.15">
      <c r="B23" s="5">
        <v>15</v>
      </c>
      <c r="C23" s="5"/>
      <c r="D23" s="5"/>
      <c r="E23" s="5"/>
      <c r="F23" s="2"/>
      <c r="G23" s="5"/>
      <c r="H23" s="5"/>
      <c r="I23" s="5"/>
      <c r="J23" s="5"/>
      <c r="K23" s="34"/>
    </row>
    <row r="24" spans="2:11" ht="25.5" customHeight="1" x14ac:dyDescent="0.15">
      <c r="B24" s="5" t="s">
        <v>0</v>
      </c>
      <c r="C24" s="14"/>
      <c r="D24" s="14"/>
      <c r="E24" s="25"/>
      <c r="F24" s="2" t="str">
        <f t="shared" si="0"/>
        <v/>
      </c>
      <c r="G24" s="14"/>
      <c r="H24" s="14"/>
      <c r="I24" s="14"/>
      <c r="J24" s="14"/>
      <c r="K24" s="14"/>
    </row>
    <row r="25" spans="2:11" ht="6" customHeight="1" x14ac:dyDescent="0.15"/>
  </sheetData>
  <mergeCells count="5">
    <mergeCell ref="D2:H2"/>
    <mergeCell ref="C6:F6"/>
    <mergeCell ref="H6:I6"/>
    <mergeCell ref="C7:F7"/>
    <mergeCell ref="H7:I7"/>
  </mergeCells>
  <phoneticPr fontId="1"/>
  <conditionalFormatting sqref="C5 C6:F7 H6:I7">
    <cfRule type="expression" dxfId="16" priority="10" stopIfTrue="1">
      <formula>$C$5=""</formula>
    </cfRule>
  </conditionalFormatting>
  <conditionalFormatting sqref="C9:K24">
    <cfRule type="expression" dxfId="15" priority="1" stopIfTrue="1">
      <formula>$C$5=""</formula>
    </cfRule>
  </conditionalFormatting>
  <dataValidations count="1">
    <dataValidation imeMode="halfKatakana" allowBlank="1" showInputMessage="1" showErrorMessage="1" sqref="F9:F24" xr:uid="{00000000-0002-0000-0400-000000000000}"/>
  </dataValidation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54"/>
  <sheetViews>
    <sheetView showGridLines="0" topLeftCell="A15" workbookViewId="0">
      <selection activeCell="B24" sqref="B24"/>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83" t="s">
        <v>20</v>
      </c>
      <c r="E2" s="83"/>
      <c r="F2" s="83"/>
      <c r="G2" s="83"/>
      <c r="H2" s="83"/>
      <c r="I2" s="7"/>
      <c r="J2" s="7"/>
    </row>
    <row r="3" spans="2:11" ht="20.25" customHeight="1" x14ac:dyDescent="0.15">
      <c r="D3" s="7"/>
      <c r="E3" s="7"/>
      <c r="F3" s="7"/>
      <c r="G3" s="7"/>
      <c r="H3" s="16"/>
      <c r="I3" s="7"/>
    </row>
    <row r="4" spans="2:11" ht="4.5" customHeight="1" x14ac:dyDescent="0.15"/>
    <row r="5" spans="2:11" ht="24.75" customHeight="1" x14ac:dyDescent="0.15">
      <c r="B5" s="3" t="s">
        <v>16</v>
      </c>
      <c r="C5" s="24" t="str">
        <f>IF(申込チーム!C9="","",申込チーム!C9)</f>
        <v/>
      </c>
      <c r="E5" s="16" t="s">
        <v>2</v>
      </c>
    </row>
    <row r="6" spans="2:11" ht="27.75" customHeight="1" x14ac:dyDescent="0.15">
      <c r="B6" s="3" t="s">
        <v>13</v>
      </c>
      <c r="C6" s="84" t="str">
        <f>IF(申込チーム!C9="","",申込チーム!D9)</f>
        <v/>
      </c>
      <c r="D6" s="85"/>
      <c r="E6" s="85"/>
      <c r="F6" s="86"/>
      <c r="G6" s="4" t="s">
        <v>19</v>
      </c>
      <c r="H6" s="87" t="str">
        <f>IF(申込チーム!C9="","",申込チーム!I9)</f>
        <v/>
      </c>
      <c r="I6" s="86"/>
      <c r="J6" s="11"/>
    </row>
    <row r="7" spans="2:11" ht="27.75" customHeight="1" x14ac:dyDescent="0.15">
      <c r="B7" s="3" t="s">
        <v>10</v>
      </c>
      <c r="C7" s="84" t="str">
        <f>IF(申込チーム!C9="","",申込チーム!E9)</f>
        <v/>
      </c>
      <c r="D7" s="85"/>
      <c r="E7" s="85"/>
      <c r="F7" s="86"/>
      <c r="G7" t="s">
        <v>25</v>
      </c>
      <c r="H7" s="87" t="str">
        <f>IF(申込チーム!C9="","",申込チーム!I3)</f>
        <v/>
      </c>
      <c r="I7" s="86"/>
    </row>
    <row r="8" spans="2:11" s="9" customFormat="1" ht="26.25" customHeight="1" x14ac:dyDescent="0.15">
      <c r="B8" s="8" t="s">
        <v>7</v>
      </c>
      <c r="C8" s="8" t="s">
        <v>6</v>
      </c>
      <c r="D8" s="8" t="s">
        <v>17</v>
      </c>
      <c r="E8" s="8" t="s">
        <v>1</v>
      </c>
      <c r="F8" s="8" t="s">
        <v>14</v>
      </c>
      <c r="G8" s="8" t="s">
        <v>5</v>
      </c>
      <c r="H8" s="8" t="s">
        <v>8</v>
      </c>
      <c r="I8" s="8" t="s">
        <v>9</v>
      </c>
      <c r="J8" s="8" t="s">
        <v>3</v>
      </c>
      <c r="K8" s="8" t="s">
        <v>4</v>
      </c>
    </row>
    <row r="9" spans="2:11" ht="25.5" customHeight="1" x14ac:dyDescent="0.15">
      <c r="B9" s="5">
        <v>1</v>
      </c>
      <c r="C9" s="5" t="s">
        <v>18</v>
      </c>
      <c r="D9" s="5"/>
      <c r="E9" s="5"/>
      <c r="F9" s="2" t="str">
        <f t="shared" ref="F9:F24" si="0">PHONETIC(E9)</f>
        <v/>
      </c>
      <c r="G9" s="5"/>
      <c r="H9" s="5"/>
      <c r="I9" s="5"/>
      <c r="J9" s="5"/>
      <c r="K9" s="34"/>
    </row>
    <row r="10" spans="2:11" ht="25.5" customHeight="1" x14ac:dyDescent="0.15">
      <c r="B10" s="5">
        <v>2</v>
      </c>
      <c r="C10" s="5"/>
      <c r="D10" s="5"/>
      <c r="E10" s="5"/>
      <c r="F10" s="2" t="str">
        <f t="shared" si="0"/>
        <v/>
      </c>
      <c r="G10" s="5"/>
      <c r="H10" s="5"/>
      <c r="I10" s="5"/>
      <c r="J10" s="5"/>
      <c r="K10" s="34"/>
    </row>
    <row r="11" spans="2:11" ht="25.5" customHeight="1" x14ac:dyDescent="0.15">
      <c r="B11" s="5">
        <v>3</v>
      </c>
      <c r="C11" s="5"/>
      <c r="D11" s="5"/>
      <c r="E11" s="5"/>
      <c r="F11" s="2" t="str">
        <f t="shared" si="0"/>
        <v/>
      </c>
      <c r="G11" s="5"/>
      <c r="H11" s="5"/>
      <c r="I11" s="5"/>
      <c r="J11" s="5"/>
      <c r="K11" s="34"/>
    </row>
    <row r="12" spans="2:11" ht="25.5" customHeight="1" x14ac:dyDescent="0.15">
      <c r="B12" s="5">
        <v>4</v>
      </c>
      <c r="C12" s="5"/>
      <c r="D12" s="5"/>
      <c r="E12" s="5"/>
      <c r="F12" s="2" t="str">
        <f t="shared" si="0"/>
        <v/>
      </c>
      <c r="G12" s="5"/>
      <c r="H12" s="5"/>
      <c r="I12" s="5"/>
      <c r="J12" s="5"/>
      <c r="K12" s="34"/>
    </row>
    <row r="13" spans="2:11" ht="25.5" customHeight="1" x14ac:dyDescent="0.15">
      <c r="B13" s="5">
        <v>5</v>
      </c>
      <c r="C13" s="5"/>
      <c r="D13" s="5"/>
      <c r="E13" s="35"/>
      <c r="F13" s="2" t="str">
        <f t="shared" si="0"/>
        <v/>
      </c>
      <c r="G13" s="5"/>
      <c r="H13" s="5"/>
      <c r="I13" s="5"/>
      <c r="J13" s="5"/>
      <c r="K13" s="34"/>
    </row>
    <row r="14" spans="2:11" ht="25.5" customHeight="1" x14ac:dyDescent="0.15">
      <c r="B14" s="5">
        <v>6</v>
      </c>
      <c r="C14" s="5"/>
      <c r="D14" s="5"/>
      <c r="E14" s="5"/>
      <c r="F14" s="2" t="str">
        <f t="shared" si="0"/>
        <v/>
      </c>
      <c r="G14" s="5"/>
      <c r="H14" s="5"/>
      <c r="I14" s="5"/>
      <c r="J14" s="5"/>
      <c r="K14" s="34"/>
    </row>
    <row r="15" spans="2:11" ht="25.5" customHeight="1" x14ac:dyDescent="0.15">
      <c r="B15" s="5">
        <v>7</v>
      </c>
      <c r="C15" s="5"/>
      <c r="D15" s="5"/>
      <c r="E15" s="5"/>
      <c r="F15" s="2" t="str">
        <f t="shared" si="0"/>
        <v/>
      </c>
      <c r="G15" s="5"/>
      <c r="H15" s="5"/>
      <c r="I15" s="5"/>
      <c r="J15" s="5"/>
      <c r="K15" s="34"/>
    </row>
    <row r="16" spans="2:11" ht="25.5" customHeight="1" x14ac:dyDescent="0.15">
      <c r="B16" s="5">
        <v>8</v>
      </c>
      <c r="C16" s="5"/>
      <c r="D16" s="5"/>
      <c r="E16" s="5"/>
      <c r="F16" s="2" t="str">
        <f t="shared" si="0"/>
        <v/>
      </c>
      <c r="G16" s="5"/>
      <c r="H16" s="5"/>
      <c r="I16" s="5"/>
      <c r="J16" s="5"/>
      <c r="K16" s="34"/>
    </row>
    <row r="17" spans="2:11" ht="25.5" customHeight="1" x14ac:dyDescent="0.15">
      <c r="B17" s="5">
        <v>9</v>
      </c>
      <c r="C17" s="5"/>
      <c r="D17" s="5"/>
      <c r="E17" s="35"/>
      <c r="F17" s="2" t="str">
        <f t="shared" si="0"/>
        <v/>
      </c>
      <c r="G17" s="5"/>
      <c r="H17" s="5"/>
      <c r="I17" s="5"/>
      <c r="J17" s="5"/>
      <c r="K17" s="34"/>
    </row>
    <row r="18" spans="2:11" ht="25.5" customHeight="1" x14ac:dyDescent="0.15">
      <c r="B18" s="5">
        <v>10</v>
      </c>
      <c r="C18" s="5"/>
      <c r="D18" s="5"/>
      <c r="E18" s="35"/>
      <c r="F18" s="2" t="str">
        <f t="shared" si="0"/>
        <v/>
      </c>
      <c r="G18" s="5"/>
      <c r="H18" s="5"/>
      <c r="I18" s="5"/>
      <c r="J18" s="5"/>
      <c r="K18" s="34"/>
    </row>
    <row r="19" spans="2:11" ht="25.5" customHeight="1" x14ac:dyDescent="0.15">
      <c r="B19" s="5">
        <v>11</v>
      </c>
      <c r="C19" s="5"/>
      <c r="D19" s="5"/>
      <c r="E19" s="5"/>
      <c r="F19" s="2" t="str">
        <f t="shared" si="0"/>
        <v/>
      </c>
      <c r="G19" s="5"/>
      <c r="H19" s="5"/>
      <c r="I19" s="5"/>
      <c r="J19" s="5"/>
      <c r="K19" s="5"/>
    </row>
    <row r="20" spans="2:11" ht="25.5" customHeight="1" x14ac:dyDescent="0.15">
      <c r="B20" s="5">
        <v>12</v>
      </c>
      <c r="C20" s="5"/>
      <c r="D20" s="5"/>
      <c r="E20" s="5"/>
      <c r="F20" s="2" t="str">
        <f t="shared" si="0"/>
        <v/>
      </c>
      <c r="G20" s="5"/>
      <c r="H20" s="5"/>
      <c r="I20" s="5"/>
      <c r="J20" s="5"/>
      <c r="K20" s="34"/>
    </row>
    <row r="21" spans="2:11" ht="25.5" customHeight="1" x14ac:dyDescent="0.15">
      <c r="B21" s="5">
        <v>13</v>
      </c>
      <c r="C21" s="5"/>
      <c r="D21" s="5"/>
      <c r="E21" s="5"/>
      <c r="F21" s="2" t="str">
        <f t="shared" si="0"/>
        <v/>
      </c>
      <c r="G21" s="5"/>
      <c r="H21" s="5"/>
      <c r="I21" s="5"/>
      <c r="J21" s="5"/>
      <c r="K21" s="34"/>
    </row>
    <row r="22" spans="2:11" ht="25.5" customHeight="1" x14ac:dyDescent="0.15">
      <c r="B22" s="5">
        <v>14</v>
      </c>
      <c r="C22" s="5"/>
      <c r="D22" s="5"/>
      <c r="E22" s="5"/>
      <c r="F22" s="2"/>
      <c r="G22" s="5"/>
      <c r="H22" s="5"/>
      <c r="I22" s="5"/>
      <c r="J22" s="5"/>
      <c r="K22" s="34"/>
    </row>
    <row r="23" spans="2:11" ht="25.5" customHeight="1" x14ac:dyDescent="0.15">
      <c r="B23" s="5">
        <v>15</v>
      </c>
      <c r="C23" s="5"/>
      <c r="D23" s="5"/>
      <c r="E23" s="5"/>
      <c r="F23" s="2"/>
      <c r="G23" s="5"/>
      <c r="H23" s="5"/>
      <c r="I23" s="5"/>
      <c r="J23" s="5"/>
      <c r="K23" s="34"/>
    </row>
    <row r="24" spans="2:11" ht="25.5" customHeight="1" x14ac:dyDescent="0.15">
      <c r="B24" s="5" t="s">
        <v>0</v>
      </c>
      <c r="C24" s="14"/>
      <c r="D24" s="15"/>
      <c r="E24" s="25"/>
      <c r="F24" s="2" t="str">
        <f t="shared" si="0"/>
        <v/>
      </c>
      <c r="G24" s="15"/>
      <c r="H24" s="15"/>
      <c r="I24" s="15"/>
      <c r="J24" s="15"/>
      <c r="K24" s="15"/>
    </row>
    <row r="25" spans="2:11" ht="6" customHeight="1" x14ac:dyDescent="0.15"/>
    <row r="49" spans="2:8" x14ac:dyDescent="0.15">
      <c r="B49" s="35" t="s">
        <v>60</v>
      </c>
      <c r="C49" s="2" t="s">
        <v>65</v>
      </c>
      <c r="D49" s="5" t="s">
        <v>56</v>
      </c>
      <c r="E49" s="5">
        <v>30</v>
      </c>
      <c r="F49" s="5">
        <v>504</v>
      </c>
      <c r="G49" s="5">
        <v>6177173</v>
      </c>
      <c r="H49" s="34">
        <v>36746</v>
      </c>
    </row>
    <row r="50" spans="2:8" x14ac:dyDescent="0.15">
      <c r="B50" s="35" t="s">
        <v>61</v>
      </c>
      <c r="C50" s="2" t="s">
        <v>66</v>
      </c>
      <c r="D50" s="5" t="s">
        <v>56</v>
      </c>
      <c r="E50" s="5">
        <v>30</v>
      </c>
      <c r="F50" s="5">
        <v>504</v>
      </c>
      <c r="G50" s="5">
        <v>7426194</v>
      </c>
      <c r="H50" s="34">
        <v>36679</v>
      </c>
    </row>
    <row r="51" spans="2:8" x14ac:dyDescent="0.15">
      <c r="B51" s="35" t="s">
        <v>69</v>
      </c>
      <c r="C51" s="2" t="s">
        <v>70</v>
      </c>
      <c r="D51" s="5" t="s">
        <v>56</v>
      </c>
      <c r="E51" s="5">
        <v>30</v>
      </c>
      <c r="F51" s="5">
        <v>504</v>
      </c>
      <c r="G51" s="5"/>
      <c r="H51" s="34"/>
    </row>
    <row r="52" spans="2:8" x14ac:dyDescent="0.15">
      <c r="B52" s="5" t="s">
        <v>59</v>
      </c>
      <c r="C52" s="2" t="s">
        <v>67</v>
      </c>
      <c r="D52" s="5" t="s">
        <v>56</v>
      </c>
      <c r="E52" s="5">
        <v>30</v>
      </c>
      <c r="F52" s="5">
        <v>504</v>
      </c>
      <c r="G52" s="5"/>
      <c r="H52" s="5"/>
    </row>
    <row r="53" spans="2:8" x14ac:dyDescent="0.15">
      <c r="B53" s="5" t="s">
        <v>57</v>
      </c>
      <c r="C53" s="2" t="s">
        <v>63</v>
      </c>
      <c r="D53" s="5" t="s">
        <v>62</v>
      </c>
      <c r="E53" s="5">
        <v>30</v>
      </c>
      <c r="F53" s="5">
        <v>504</v>
      </c>
      <c r="G53" s="5">
        <v>7690291</v>
      </c>
      <c r="H53" s="34">
        <v>37834</v>
      </c>
    </row>
    <row r="54" spans="2:8" x14ac:dyDescent="0.15">
      <c r="B54" s="5" t="s">
        <v>58</v>
      </c>
      <c r="C54" s="2" t="s">
        <v>64</v>
      </c>
      <c r="D54" s="5" t="s">
        <v>62</v>
      </c>
      <c r="E54" s="5">
        <v>30</v>
      </c>
      <c r="F54" s="5">
        <v>504</v>
      </c>
      <c r="G54" s="5">
        <v>7690289</v>
      </c>
      <c r="H54" s="34">
        <v>37928</v>
      </c>
    </row>
  </sheetData>
  <mergeCells count="5">
    <mergeCell ref="D2:H2"/>
    <mergeCell ref="C6:F6"/>
    <mergeCell ref="H6:I6"/>
    <mergeCell ref="C7:F7"/>
    <mergeCell ref="H7:I7"/>
  </mergeCells>
  <phoneticPr fontId="1"/>
  <conditionalFormatting sqref="B49:H54">
    <cfRule type="expression" dxfId="14" priority="2" stopIfTrue="1">
      <formula>$C$5=""</formula>
    </cfRule>
  </conditionalFormatting>
  <conditionalFormatting sqref="C5 C6:F7 H6:I7">
    <cfRule type="expression" dxfId="13" priority="11" stopIfTrue="1">
      <formula>$C$5=""</formula>
    </cfRule>
  </conditionalFormatting>
  <conditionalFormatting sqref="C9:K24">
    <cfRule type="expression" dxfId="12" priority="1" stopIfTrue="1">
      <formula>$C$5=""</formula>
    </cfRule>
  </conditionalFormatting>
  <dataValidations count="1">
    <dataValidation imeMode="halfKatakana" allowBlank="1" showInputMessage="1" showErrorMessage="1" sqref="C49:C54 F9:F24" xr:uid="{00000000-0002-0000-0500-000000000000}"/>
  </dataValidation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25"/>
  <sheetViews>
    <sheetView topLeftCell="A14" workbookViewId="0">
      <selection activeCell="B24" sqref="B24"/>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83" t="s">
        <v>20</v>
      </c>
      <c r="E2" s="83"/>
      <c r="F2" s="83"/>
      <c r="G2" s="83"/>
      <c r="H2" s="83"/>
      <c r="I2" s="7"/>
      <c r="J2" s="7"/>
    </row>
    <row r="3" spans="2:11" ht="20.25" customHeight="1" x14ac:dyDescent="0.15">
      <c r="D3" s="7"/>
      <c r="E3" s="7"/>
      <c r="F3" s="7"/>
      <c r="G3" s="7"/>
      <c r="H3" s="16"/>
      <c r="I3" s="7"/>
    </row>
    <row r="4" spans="2:11" ht="4.5" customHeight="1" x14ac:dyDescent="0.15"/>
    <row r="5" spans="2:11" ht="24.75" customHeight="1" x14ac:dyDescent="0.15">
      <c r="B5" s="3" t="s">
        <v>16</v>
      </c>
      <c r="C5" s="24" t="str">
        <f>IF(申込チーム!C10="","",申込チーム!C10)</f>
        <v/>
      </c>
      <c r="E5" s="16" t="s">
        <v>2</v>
      </c>
    </row>
    <row r="6" spans="2:11" ht="27.75" customHeight="1" x14ac:dyDescent="0.15">
      <c r="B6" s="3" t="s">
        <v>13</v>
      </c>
      <c r="C6" s="84" t="str">
        <f>IF(申込チーム!C10="","",申込チーム!D10)</f>
        <v/>
      </c>
      <c r="D6" s="85"/>
      <c r="E6" s="85"/>
      <c r="F6" s="86"/>
      <c r="G6" s="4" t="s">
        <v>19</v>
      </c>
      <c r="H6" s="87" t="str">
        <f>IF(申込チーム!C10="","",申込チーム!I10)</f>
        <v/>
      </c>
      <c r="I6" s="86"/>
      <c r="J6" s="11"/>
    </row>
    <row r="7" spans="2:11" ht="27.75" customHeight="1" x14ac:dyDescent="0.15">
      <c r="B7" s="3" t="s">
        <v>10</v>
      </c>
      <c r="C7" s="84" t="str">
        <f>IF(申込チーム!C10="","",申込チーム!E10)</f>
        <v/>
      </c>
      <c r="D7" s="85"/>
      <c r="E7" s="85"/>
      <c r="F7" s="86"/>
      <c r="G7" t="s">
        <v>25</v>
      </c>
      <c r="H7" s="87" t="str">
        <f>IF(申込チーム!C10="","",申込チーム!I3)</f>
        <v/>
      </c>
      <c r="I7" s="86"/>
    </row>
    <row r="8" spans="2:11" s="9" customFormat="1" ht="26.25" customHeight="1" x14ac:dyDescent="0.15">
      <c r="B8" s="8" t="s">
        <v>7</v>
      </c>
      <c r="C8" s="8" t="s">
        <v>6</v>
      </c>
      <c r="D8" s="8" t="s">
        <v>17</v>
      </c>
      <c r="E8" s="8" t="s">
        <v>1</v>
      </c>
      <c r="F8" s="8" t="s">
        <v>14</v>
      </c>
      <c r="G8" s="8" t="s">
        <v>5</v>
      </c>
      <c r="H8" s="8" t="s">
        <v>8</v>
      </c>
      <c r="I8" s="8" t="s">
        <v>9</v>
      </c>
      <c r="J8" s="8" t="s">
        <v>3</v>
      </c>
      <c r="K8" s="8" t="s">
        <v>4</v>
      </c>
    </row>
    <row r="9" spans="2:11" ht="25.5" customHeight="1" x14ac:dyDescent="0.15">
      <c r="B9" s="5">
        <v>1</v>
      </c>
      <c r="C9" s="5" t="s">
        <v>18</v>
      </c>
      <c r="D9" s="5"/>
      <c r="E9" s="5"/>
      <c r="F9" s="2" t="str">
        <f t="shared" ref="F9:F24" si="0">PHONETIC(E9)</f>
        <v/>
      </c>
      <c r="G9" s="5"/>
      <c r="H9" s="5"/>
      <c r="I9" s="5"/>
      <c r="J9" s="6"/>
      <c r="K9" s="6"/>
    </row>
    <row r="10" spans="2:11" ht="25.5" customHeight="1" x14ac:dyDescent="0.15">
      <c r="B10" s="5">
        <v>2</v>
      </c>
      <c r="C10" s="5"/>
      <c r="D10" s="5"/>
      <c r="E10" s="5"/>
      <c r="F10" s="2" t="str">
        <f t="shared" si="0"/>
        <v/>
      </c>
      <c r="G10" s="5"/>
      <c r="H10" s="5"/>
      <c r="I10" s="5"/>
      <c r="J10" s="6"/>
      <c r="K10" s="6"/>
    </row>
    <row r="11" spans="2:11" ht="25.5" customHeight="1" x14ac:dyDescent="0.15">
      <c r="B11" s="5">
        <v>3</v>
      </c>
      <c r="C11" s="5"/>
      <c r="D11" s="5"/>
      <c r="E11" s="5"/>
      <c r="F11" s="2" t="str">
        <f t="shared" si="0"/>
        <v/>
      </c>
      <c r="G11" s="5"/>
      <c r="H11" s="5"/>
      <c r="I11" s="5"/>
      <c r="J11" s="6"/>
      <c r="K11" s="6"/>
    </row>
    <row r="12" spans="2:11" ht="25.5" customHeight="1" x14ac:dyDescent="0.15">
      <c r="B12" s="5">
        <v>4</v>
      </c>
      <c r="C12" s="5"/>
      <c r="D12" s="5"/>
      <c r="E12" s="5"/>
      <c r="F12" s="2" t="str">
        <f t="shared" si="0"/>
        <v/>
      </c>
      <c r="G12" s="5"/>
      <c r="H12" s="5"/>
      <c r="I12" s="5"/>
      <c r="J12" s="6"/>
      <c r="K12" s="6"/>
    </row>
    <row r="13" spans="2:11" ht="25.5" customHeight="1" x14ac:dyDescent="0.15">
      <c r="B13" s="5">
        <v>5</v>
      </c>
      <c r="C13" s="5"/>
      <c r="D13" s="5"/>
      <c r="E13" s="5"/>
      <c r="F13" s="2" t="str">
        <f t="shared" si="0"/>
        <v/>
      </c>
      <c r="G13" s="5"/>
      <c r="H13" s="5"/>
      <c r="I13" s="5"/>
      <c r="J13" s="6"/>
      <c r="K13" s="6"/>
    </row>
    <row r="14" spans="2:11" ht="25.5" customHeight="1" x14ac:dyDescent="0.15">
      <c r="B14" s="5">
        <v>6</v>
      </c>
      <c r="C14" s="5"/>
      <c r="D14" s="5"/>
      <c r="E14" s="5"/>
      <c r="F14" s="2" t="str">
        <f t="shared" si="0"/>
        <v/>
      </c>
      <c r="G14" s="5"/>
      <c r="H14" s="5"/>
      <c r="I14" s="5"/>
      <c r="J14" s="6"/>
      <c r="K14" s="6"/>
    </row>
    <row r="15" spans="2:11" ht="25.5" customHeight="1" x14ac:dyDescent="0.15">
      <c r="B15" s="5">
        <v>7</v>
      </c>
      <c r="C15" s="5"/>
      <c r="D15" s="5"/>
      <c r="E15" s="5"/>
      <c r="F15" s="2" t="str">
        <f t="shared" si="0"/>
        <v/>
      </c>
      <c r="G15" s="5"/>
      <c r="H15" s="5"/>
      <c r="I15" s="5"/>
      <c r="J15" s="6"/>
      <c r="K15" s="6"/>
    </row>
    <row r="16" spans="2:11" ht="25.5" customHeight="1" x14ac:dyDescent="0.15">
      <c r="B16" s="5">
        <v>8</v>
      </c>
      <c r="C16" s="5"/>
      <c r="D16" s="5"/>
      <c r="E16" s="5"/>
      <c r="F16" s="2" t="str">
        <f t="shared" si="0"/>
        <v/>
      </c>
      <c r="G16" s="5"/>
      <c r="H16" s="5"/>
      <c r="I16" s="5"/>
      <c r="J16" s="6"/>
      <c r="K16" s="6"/>
    </row>
    <row r="17" spans="2:11" ht="25.5" customHeight="1" x14ac:dyDescent="0.15">
      <c r="B17" s="5">
        <v>9</v>
      </c>
      <c r="C17" s="5"/>
      <c r="D17" s="5"/>
      <c r="E17" s="5"/>
      <c r="F17" s="2" t="str">
        <f t="shared" si="0"/>
        <v/>
      </c>
      <c r="G17" s="5"/>
      <c r="H17" s="5"/>
      <c r="I17" s="5"/>
      <c r="J17" s="6"/>
      <c r="K17" s="6"/>
    </row>
    <row r="18" spans="2:11" ht="25.5" customHeight="1" x14ac:dyDescent="0.15">
      <c r="B18" s="5">
        <v>10</v>
      </c>
      <c r="C18" s="5"/>
      <c r="D18" s="5"/>
      <c r="E18" s="5"/>
      <c r="F18" s="2" t="str">
        <f t="shared" si="0"/>
        <v/>
      </c>
      <c r="G18" s="5"/>
      <c r="H18" s="5"/>
      <c r="I18" s="5"/>
      <c r="J18" s="6"/>
      <c r="K18" s="6"/>
    </row>
    <row r="19" spans="2:11" ht="25.5" customHeight="1" x14ac:dyDescent="0.15">
      <c r="B19" s="5">
        <v>11</v>
      </c>
      <c r="C19" s="5"/>
      <c r="D19" s="5"/>
      <c r="E19" s="5"/>
      <c r="F19" s="2" t="str">
        <f t="shared" si="0"/>
        <v/>
      </c>
      <c r="G19" s="5"/>
      <c r="H19" s="5"/>
      <c r="I19" s="5"/>
      <c r="J19" s="6"/>
      <c r="K19" s="6"/>
    </row>
    <row r="20" spans="2:11" ht="25.5" customHeight="1" x14ac:dyDescent="0.15">
      <c r="B20" s="5">
        <v>12</v>
      </c>
      <c r="C20" s="5"/>
      <c r="D20" s="5"/>
      <c r="E20" s="5"/>
      <c r="F20" s="2" t="str">
        <f t="shared" si="0"/>
        <v/>
      </c>
      <c r="G20" s="5"/>
      <c r="H20" s="5"/>
      <c r="I20" s="5"/>
      <c r="J20" s="6"/>
      <c r="K20" s="6"/>
    </row>
    <row r="21" spans="2:11" ht="25.5" customHeight="1" x14ac:dyDescent="0.15">
      <c r="B21" s="5">
        <v>13</v>
      </c>
      <c r="C21" s="5"/>
      <c r="D21" s="5"/>
      <c r="E21" s="5"/>
      <c r="F21" s="2" t="str">
        <f t="shared" si="0"/>
        <v/>
      </c>
      <c r="G21" s="5"/>
      <c r="H21" s="5"/>
      <c r="I21" s="5"/>
      <c r="J21" s="6"/>
      <c r="K21" s="6"/>
    </row>
    <row r="22" spans="2:11" ht="25.5" customHeight="1" x14ac:dyDescent="0.15">
      <c r="B22" s="5">
        <v>14</v>
      </c>
      <c r="C22" s="5"/>
      <c r="D22" s="5"/>
      <c r="E22" s="5"/>
      <c r="F22" s="2"/>
      <c r="G22" s="5"/>
      <c r="H22" s="5"/>
      <c r="I22" s="5"/>
      <c r="J22" s="6"/>
      <c r="K22" s="6"/>
    </row>
    <row r="23" spans="2:11" ht="25.5" customHeight="1" x14ac:dyDescent="0.15">
      <c r="B23" s="5">
        <v>15</v>
      </c>
      <c r="C23" s="5"/>
      <c r="D23" s="5"/>
      <c r="E23" s="5"/>
      <c r="F23" s="2"/>
      <c r="G23" s="5"/>
      <c r="H23" s="5"/>
      <c r="I23" s="5"/>
      <c r="J23" s="6"/>
      <c r="K23" s="6"/>
    </row>
    <row r="24" spans="2:11" ht="25.5" customHeight="1" x14ac:dyDescent="0.15">
      <c r="B24" s="5" t="s">
        <v>0</v>
      </c>
      <c r="C24" s="14"/>
      <c r="D24" s="15"/>
      <c r="E24" s="25"/>
      <c r="F24" s="2" t="str">
        <f t="shared" si="0"/>
        <v/>
      </c>
      <c r="G24" s="15"/>
      <c r="H24" s="15"/>
      <c r="I24" s="15"/>
      <c r="J24" s="15"/>
      <c r="K24" s="15"/>
    </row>
    <row r="25" spans="2:11" ht="6" customHeight="1" x14ac:dyDescent="0.15"/>
  </sheetData>
  <mergeCells count="5">
    <mergeCell ref="D2:H2"/>
    <mergeCell ref="C6:F6"/>
    <mergeCell ref="H6:I6"/>
    <mergeCell ref="C7:F7"/>
    <mergeCell ref="H7:I7"/>
  </mergeCells>
  <phoneticPr fontId="1"/>
  <conditionalFormatting sqref="C5">
    <cfRule type="expression" dxfId="11" priority="3" stopIfTrue="1">
      <formula>$C$5=""</formula>
    </cfRule>
  </conditionalFormatting>
  <conditionalFormatting sqref="C6:F7">
    <cfRule type="expression" dxfId="10" priority="5" stopIfTrue="1">
      <formula>$C$5=""</formula>
    </cfRule>
  </conditionalFormatting>
  <conditionalFormatting sqref="C9:K24">
    <cfRule type="expression" dxfId="9" priority="1" stopIfTrue="1">
      <formula>$C$5=""</formula>
    </cfRule>
  </conditionalFormatting>
  <conditionalFormatting sqref="H6:I7">
    <cfRule type="expression" dxfId="8" priority="4" stopIfTrue="1">
      <formula>$C$5=""</formula>
    </cfRule>
  </conditionalFormatting>
  <dataValidations count="1">
    <dataValidation imeMode="halfKatakana" allowBlank="1" showInputMessage="1" showErrorMessage="1" sqref="F9:F24" xr:uid="{00000000-0002-0000-0600-000000000000}"/>
  </dataValidation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25"/>
  <sheetViews>
    <sheetView topLeftCell="A14" workbookViewId="0">
      <selection activeCell="B24" sqref="B24"/>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83" t="s">
        <v>20</v>
      </c>
      <c r="E2" s="83"/>
      <c r="F2" s="83"/>
      <c r="G2" s="83"/>
      <c r="H2" s="83"/>
      <c r="I2" s="7"/>
      <c r="J2" s="7"/>
    </row>
    <row r="3" spans="2:11" ht="20.25" customHeight="1" x14ac:dyDescent="0.15">
      <c r="D3" s="7"/>
      <c r="E3" s="7"/>
      <c r="F3" s="7"/>
      <c r="G3" s="7"/>
      <c r="H3" s="16"/>
      <c r="I3" s="7"/>
    </row>
    <row r="4" spans="2:11" ht="4.5" customHeight="1" x14ac:dyDescent="0.15"/>
    <row r="5" spans="2:11" ht="24.75" customHeight="1" x14ac:dyDescent="0.15">
      <c r="B5" s="3" t="s">
        <v>16</v>
      </c>
      <c r="C5" s="24" t="str">
        <f>IF(申込チーム!C11="","",申込チーム!C11)</f>
        <v/>
      </c>
      <c r="E5" s="16" t="s">
        <v>2</v>
      </c>
    </row>
    <row r="6" spans="2:11" ht="27.75" customHeight="1" x14ac:dyDescent="0.15">
      <c r="B6" s="3" t="s">
        <v>13</v>
      </c>
      <c r="C6" s="84" t="str">
        <f>IF(申込チーム!C11="","",申込チーム!D11)</f>
        <v/>
      </c>
      <c r="D6" s="85"/>
      <c r="E6" s="85"/>
      <c r="F6" s="86"/>
      <c r="G6" s="4" t="s">
        <v>19</v>
      </c>
      <c r="H6" s="87" t="str">
        <f>IF(申込チーム!C11="","",申込チーム!I11)</f>
        <v/>
      </c>
      <c r="I6" s="86"/>
      <c r="J6" s="11"/>
    </row>
    <row r="7" spans="2:11" ht="27.75" customHeight="1" x14ac:dyDescent="0.15">
      <c r="B7" s="3" t="s">
        <v>10</v>
      </c>
      <c r="C7" s="84" t="str">
        <f>IF(申込チーム!C11="","",申込チーム!E11)</f>
        <v/>
      </c>
      <c r="D7" s="85"/>
      <c r="E7" s="85"/>
      <c r="F7" s="86"/>
      <c r="G7" t="s">
        <v>25</v>
      </c>
      <c r="H7" s="87" t="str">
        <f>IF(申込チーム!C11="","",申込チーム!I3)</f>
        <v/>
      </c>
      <c r="I7" s="86"/>
    </row>
    <row r="8" spans="2:11" s="9" customFormat="1" ht="26.25" customHeight="1" x14ac:dyDescent="0.15">
      <c r="B8" s="8" t="s">
        <v>7</v>
      </c>
      <c r="C8" s="8" t="s">
        <v>6</v>
      </c>
      <c r="D8" s="8" t="s">
        <v>17</v>
      </c>
      <c r="E8" s="8" t="s">
        <v>1</v>
      </c>
      <c r="F8" s="8" t="s">
        <v>14</v>
      </c>
      <c r="G8" s="8" t="s">
        <v>5</v>
      </c>
      <c r="H8" s="8" t="s">
        <v>8</v>
      </c>
      <c r="I8" s="8" t="s">
        <v>9</v>
      </c>
      <c r="J8" s="8" t="s">
        <v>3</v>
      </c>
      <c r="K8" s="8" t="s">
        <v>4</v>
      </c>
    </row>
    <row r="9" spans="2:11" ht="25.5" customHeight="1" x14ac:dyDescent="0.15">
      <c r="B9" s="5">
        <v>1</v>
      </c>
      <c r="C9" s="5" t="s">
        <v>18</v>
      </c>
      <c r="D9" s="5"/>
      <c r="E9" s="5"/>
      <c r="F9" s="2" t="str">
        <f t="shared" ref="F9:F24" si="0">PHONETIC(E9)</f>
        <v/>
      </c>
      <c r="G9" s="5"/>
      <c r="H9" s="5"/>
      <c r="I9" s="5"/>
      <c r="J9" s="6"/>
      <c r="K9" s="6"/>
    </row>
    <row r="10" spans="2:11" ht="25.5" customHeight="1" x14ac:dyDescent="0.15">
      <c r="B10" s="5">
        <v>2</v>
      </c>
      <c r="C10" s="5"/>
      <c r="D10" s="5"/>
      <c r="E10" s="5"/>
      <c r="F10" s="2" t="str">
        <f t="shared" si="0"/>
        <v/>
      </c>
      <c r="G10" s="5"/>
      <c r="H10" s="5"/>
      <c r="I10" s="5"/>
      <c r="J10" s="6"/>
      <c r="K10" s="6"/>
    </row>
    <row r="11" spans="2:11" ht="25.5" customHeight="1" x14ac:dyDescent="0.15">
      <c r="B11" s="5">
        <v>3</v>
      </c>
      <c r="C11" s="5"/>
      <c r="D11" s="5"/>
      <c r="E11" s="5"/>
      <c r="F11" s="2" t="str">
        <f t="shared" si="0"/>
        <v/>
      </c>
      <c r="G11" s="5"/>
      <c r="H11" s="5"/>
      <c r="I11" s="5"/>
      <c r="J11" s="6"/>
      <c r="K11" s="6"/>
    </row>
    <row r="12" spans="2:11" ht="25.5" customHeight="1" x14ac:dyDescent="0.15">
      <c r="B12" s="5">
        <v>4</v>
      </c>
      <c r="C12" s="5"/>
      <c r="D12" s="5"/>
      <c r="E12" s="5"/>
      <c r="F12" s="2" t="str">
        <f t="shared" si="0"/>
        <v/>
      </c>
      <c r="G12" s="5"/>
      <c r="H12" s="5"/>
      <c r="I12" s="5"/>
      <c r="J12" s="6"/>
      <c r="K12" s="6"/>
    </row>
    <row r="13" spans="2:11" ht="25.5" customHeight="1" x14ac:dyDescent="0.15">
      <c r="B13" s="5">
        <v>5</v>
      </c>
      <c r="C13" s="5"/>
      <c r="D13" s="5"/>
      <c r="E13" s="5"/>
      <c r="F13" s="2" t="str">
        <f t="shared" si="0"/>
        <v/>
      </c>
      <c r="G13" s="5"/>
      <c r="H13" s="5"/>
      <c r="I13" s="5"/>
      <c r="J13" s="6"/>
      <c r="K13" s="6"/>
    </row>
    <row r="14" spans="2:11" ht="25.5" customHeight="1" x14ac:dyDescent="0.15">
      <c r="B14" s="5">
        <v>6</v>
      </c>
      <c r="C14" s="5"/>
      <c r="D14" s="5"/>
      <c r="E14" s="5"/>
      <c r="F14" s="2" t="str">
        <f t="shared" si="0"/>
        <v/>
      </c>
      <c r="G14" s="5"/>
      <c r="H14" s="5"/>
      <c r="I14" s="5"/>
      <c r="J14" s="6"/>
      <c r="K14" s="6"/>
    </row>
    <row r="15" spans="2:11" ht="25.5" customHeight="1" x14ac:dyDescent="0.15">
      <c r="B15" s="5">
        <v>7</v>
      </c>
      <c r="C15" s="5"/>
      <c r="D15" s="5"/>
      <c r="E15" s="5"/>
      <c r="F15" s="2" t="str">
        <f t="shared" si="0"/>
        <v/>
      </c>
      <c r="G15" s="5"/>
      <c r="H15" s="5"/>
      <c r="I15" s="5"/>
      <c r="J15" s="6"/>
      <c r="K15" s="6"/>
    </row>
    <row r="16" spans="2:11" ht="25.5" customHeight="1" x14ac:dyDescent="0.15">
      <c r="B16" s="5">
        <v>8</v>
      </c>
      <c r="C16" s="5"/>
      <c r="D16" s="5"/>
      <c r="E16" s="5"/>
      <c r="F16" s="2" t="str">
        <f t="shared" si="0"/>
        <v/>
      </c>
      <c r="G16" s="5"/>
      <c r="H16" s="5"/>
      <c r="I16" s="5"/>
      <c r="J16" s="6"/>
      <c r="K16" s="6"/>
    </row>
    <row r="17" spans="2:11" ht="25.5" customHeight="1" x14ac:dyDescent="0.15">
      <c r="B17" s="5">
        <v>9</v>
      </c>
      <c r="C17" s="5"/>
      <c r="D17" s="5"/>
      <c r="E17" s="5"/>
      <c r="F17" s="2" t="str">
        <f t="shared" si="0"/>
        <v/>
      </c>
      <c r="G17" s="5"/>
      <c r="H17" s="5"/>
      <c r="I17" s="5"/>
      <c r="J17" s="6"/>
      <c r="K17" s="6"/>
    </row>
    <row r="18" spans="2:11" ht="25.5" customHeight="1" x14ac:dyDescent="0.15">
      <c r="B18" s="5">
        <v>10</v>
      </c>
      <c r="C18" s="5"/>
      <c r="D18" s="5"/>
      <c r="E18" s="5"/>
      <c r="F18" s="2" t="str">
        <f t="shared" si="0"/>
        <v/>
      </c>
      <c r="G18" s="5"/>
      <c r="H18" s="5"/>
      <c r="I18" s="5"/>
      <c r="J18" s="6"/>
      <c r="K18" s="6"/>
    </row>
    <row r="19" spans="2:11" ht="25.5" customHeight="1" x14ac:dyDescent="0.15">
      <c r="B19" s="5">
        <v>11</v>
      </c>
      <c r="C19" s="5"/>
      <c r="D19" s="5"/>
      <c r="E19" s="5"/>
      <c r="F19" s="2" t="str">
        <f t="shared" si="0"/>
        <v/>
      </c>
      <c r="G19" s="5"/>
      <c r="H19" s="5"/>
      <c r="I19" s="5"/>
      <c r="J19" s="6"/>
      <c r="K19" s="6"/>
    </row>
    <row r="20" spans="2:11" ht="25.5" customHeight="1" x14ac:dyDescent="0.15">
      <c r="B20" s="5">
        <v>12</v>
      </c>
      <c r="C20" s="5"/>
      <c r="D20" s="5"/>
      <c r="E20" s="5"/>
      <c r="F20" s="2" t="str">
        <f t="shared" si="0"/>
        <v/>
      </c>
      <c r="G20" s="5"/>
      <c r="H20" s="5"/>
      <c r="I20" s="5"/>
      <c r="J20" s="6"/>
      <c r="K20" s="6"/>
    </row>
    <row r="21" spans="2:11" ht="25.5" customHeight="1" x14ac:dyDescent="0.15">
      <c r="B21" s="5">
        <v>13</v>
      </c>
      <c r="C21" s="5"/>
      <c r="D21" s="5"/>
      <c r="E21" s="5"/>
      <c r="F21" s="2" t="str">
        <f t="shared" si="0"/>
        <v/>
      </c>
      <c r="G21" s="5"/>
      <c r="H21" s="5"/>
      <c r="I21" s="5"/>
      <c r="J21" s="6"/>
      <c r="K21" s="6"/>
    </row>
    <row r="22" spans="2:11" ht="25.5" customHeight="1" x14ac:dyDescent="0.15">
      <c r="B22" s="5">
        <v>14</v>
      </c>
      <c r="C22" s="5"/>
      <c r="D22" s="5"/>
      <c r="E22" s="5"/>
      <c r="F22" s="2"/>
      <c r="G22" s="5"/>
      <c r="H22" s="5"/>
      <c r="I22" s="5"/>
      <c r="J22" s="6"/>
      <c r="K22" s="6"/>
    </row>
    <row r="23" spans="2:11" ht="25.5" customHeight="1" x14ac:dyDescent="0.15">
      <c r="B23" s="5">
        <v>15</v>
      </c>
      <c r="C23" s="5"/>
      <c r="D23" s="5"/>
      <c r="E23" s="5"/>
      <c r="F23" s="2"/>
      <c r="G23" s="5"/>
      <c r="H23" s="5"/>
      <c r="I23" s="5"/>
      <c r="J23" s="6"/>
      <c r="K23" s="6"/>
    </row>
    <row r="24" spans="2:11" ht="25.5" customHeight="1" x14ac:dyDescent="0.15">
      <c r="B24" s="5" t="s">
        <v>0</v>
      </c>
      <c r="C24" s="14"/>
      <c r="D24" s="15"/>
      <c r="E24" s="25"/>
      <c r="F24" s="2" t="str">
        <f t="shared" si="0"/>
        <v/>
      </c>
      <c r="G24" s="15"/>
      <c r="H24" s="15"/>
      <c r="I24" s="15"/>
      <c r="J24" s="15"/>
      <c r="K24" s="15"/>
    </row>
    <row r="25" spans="2:11" ht="6" customHeight="1" x14ac:dyDescent="0.15"/>
  </sheetData>
  <mergeCells count="5">
    <mergeCell ref="D2:H2"/>
    <mergeCell ref="C6:F6"/>
    <mergeCell ref="H6:I6"/>
    <mergeCell ref="C7:F7"/>
    <mergeCell ref="H7:I7"/>
  </mergeCells>
  <phoneticPr fontId="1"/>
  <conditionalFormatting sqref="C5">
    <cfRule type="expression" dxfId="7" priority="3" stopIfTrue="1">
      <formula>$C$5=""</formula>
    </cfRule>
  </conditionalFormatting>
  <conditionalFormatting sqref="C6:F7">
    <cfRule type="expression" dxfId="6" priority="5" stopIfTrue="1">
      <formula>$C$5=""</formula>
    </cfRule>
  </conditionalFormatting>
  <conditionalFormatting sqref="C9:K24">
    <cfRule type="expression" dxfId="5" priority="1" stopIfTrue="1">
      <formula>$C$5=""</formula>
    </cfRule>
  </conditionalFormatting>
  <conditionalFormatting sqref="H6:I7">
    <cfRule type="expression" dxfId="4" priority="4" stopIfTrue="1">
      <formula>$C$5=""</formula>
    </cfRule>
  </conditionalFormatting>
  <dataValidations count="1">
    <dataValidation imeMode="halfKatakana" allowBlank="1" showInputMessage="1" showErrorMessage="1" sqref="F9:F24" xr:uid="{00000000-0002-0000-0700-000000000000}"/>
  </dataValidation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25"/>
  <sheetViews>
    <sheetView workbookViewId="0">
      <selection activeCell="B24" sqref="B24"/>
    </sheetView>
  </sheetViews>
  <sheetFormatPr defaultRowHeight="13.5" x14ac:dyDescent="0.15"/>
  <cols>
    <col min="1" max="1" width="2.25" customWidth="1"/>
    <col min="2" max="2" width="9" style="3" customWidth="1"/>
    <col min="3" max="3" width="5.875" style="3" customWidth="1"/>
    <col min="4" max="4" width="5.5" customWidth="1"/>
    <col min="5" max="5" width="19.875" customWidth="1"/>
    <col min="6" max="6" width="19.5" customWidth="1"/>
    <col min="7" max="7" width="10" customWidth="1"/>
    <col min="8" max="8" width="14.25" customWidth="1"/>
    <col min="9" max="11" width="13.625" customWidth="1"/>
    <col min="12" max="12" width="3.625" customWidth="1"/>
    <col min="13" max="13" width="1.25" customWidth="1"/>
  </cols>
  <sheetData>
    <row r="1" spans="2:11" ht="16.5" customHeight="1" x14ac:dyDescent="0.15"/>
    <row r="2" spans="2:11" ht="25.5" x14ac:dyDescent="0.15">
      <c r="D2" s="83" t="s">
        <v>20</v>
      </c>
      <c r="E2" s="83"/>
      <c r="F2" s="83"/>
      <c r="G2" s="83"/>
      <c r="H2" s="83"/>
      <c r="I2" s="7"/>
      <c r="J2" s="7"/>
    </row>
    <row r="3" spans="2:11" ht="20.25" customHeight="1" x14ac:dyDescent="0.15">
      <c r="D3" s="7"/>
      <c r="E3" s="7"/>
      <c r="F3" s="7"/>
      <c r="G3" s="7"/>
      <c r="H3" s="16"/>
      <c r="I3" s="7"/>
    </row>
    <row r="4" spans="2:11" ht="4.5" customHeight="1" x14ac:dyDescent="0.15"/>
    <row r="5" spans="2:11" ht="24.75" customHeight="1" x14ac:dyDescent="0.15">
      <c r="B5" s="3" t="s">
        <v>16</v>
      </c>
      <c r="C5" s="24" t="str">
        <f>IF(申込チーム!C12="","",申込チーム!C12)</f>
        <v/>
      </c>
      <c r="E5" s="16" t="s">
        <v>2</v>
      </c>
    </row>
    <row r="6" spans="2:11" ht="27.75" customHeight="1" x14ac:dyDescent="0.15">
      <c r="B6" s="3" t="s">
        <v>13</v>
      </c>
      <c r="C6" s="84" t="str">
        <f>IF(申込チーム!C12="","",申込チーム!D12)</f>
        <v/>
      </c>
      <c r="D6" s="85"/>
      <c r="E6" s="85"/>
      <c r="F6" s="86"/>
      <c r="G6" s="4" t="s">
        <v>19</v>
      </c>
      <c r="H6" s="87" t="str">
        <f>IF(申込チーム!C12="","",申込チーム!I12)</f>
        <v/>
      </c>
      <c r="I6" s="86"/>
      <c r="J6" s="11"/>
    </row>
    <row r="7" spans="2:11" ht="27.75" customHeight="1" x14ac:dyDescent="0.15">
      <c r="B7" s="3" t="s">
        <v>10</v>
      </c>
      <c r="C7" s="84" t="str">
        <f>IF(申込チーム!C12="","",申込チーム!E12)</f>
        <v/>
      </c>
      <c r="D7" s="85"/>
      <c r="E7" s="85"/>
      <c r="F7" s="86"/>
      <c r="G7" t="s">
        <v>25</v>
      </c>
      <c r="H7" s="87" t="str">
        <f>IF(申込チーム!C12="","",申込チーム!I3)</f>
        <v/>
      </c>
      <c r="I7" s="86"/>
    </row>
    <row r="8" spans="2:11" s="9" customFormat="1" ht="26.25" customHeight="1" x14ac:dyDescent="0.15">
      <c r="B8" s="8" t="s">
        <v>7</v>
      </c>
      <c r="C8" s="8" t="s">
        <v>6</v>
      </c>
      <c r="D8" s="8" t="s">
        <v>17</v>
      </c>
      <c r="E8" s="8" t="s">
        <v>1</v>
      </c>
      <c r="F8" s="8" t="s">
        <v>14</v>
      </c>
      <c r="G8" s="8" t="s">
        <v>5</v>
      </c>
      <c r="H8" s="8" t="s">
        <v>8</v>
      </c>
      <c r="I8" s="8" t="s">
        <v>9</v>
      </c>
      <c r="J8" s="8" t="s">
        <v>3</v>
      </c>
      <c r="K8" s="8" t="s">
        <v>4</v>
      </c>
    </row>
    <row r="9" spans="2:11" ht="25.5" customHeight="1" x14ac:dyDescent="0.15">
      <c r="B9" s="5">
        <v>1</v>
      </c>
      <c r="C9" s="5" t="s">
        <v>18</v>
      </c>
      <c r="D9" s="5"/>
      <c r="E9" s="5"/>
      <c r="F9" s="2" t="str">
        <f t="shared" ref="F9:F24" si="0">PHONETIC(E9)</f>
        <v/>
      </c>
      <c r="G9" s="5"/>
      <c r="H9" s="5"/>
      <c r="I9" s="5"/>
      <c r="J9" s="6"/>
      <c r="K9" s="6"/>
    </row>
    <row r="10" spans="2:11" ht="25.5" customHeight="1" x14ac:dyDescent="0.15">
      <c r="B10" s="5">
        <v>2</v>
      </c>
      <c r="C10" s="5"/>
      <c r="D10" s="5"/>
      <c r="E10" s="5"/>
      <c r="F10" s="2" t="str">
        <f t="shared" si="0"/>
        <v/>
      </c>
      <c r="G10" s="5"/>
      <c r="H10" s="5"/>
      <c r="I10" s="5"/>
      <c r="J10" s="6"/>
      <c r="K10" s="6"/>
    </row>
    <row r="11" spans="2:11" ht="25.5" customHeight="1" x14ac:dyDescent="0.15">
      <c r="B11" s="5">
        <v>3</v>
      </c>
      <c r="C11" s="5"/>
      <c r="D11" s="5"/>
      <c r="E11" s="5"/>
      <c r="F11" s="2" t="str">
        <f t="shared" si="0"/>
        <v/>
      </c>
      <c r="G11" s="5"/>
      <c r="H11" s="5"/>
      <c r="I11" s="5"/>
      <c r="J11" s="6"/>
      <c r="K11" s="6"/>
    </row>
    <row r="12" spans="2:11" ht="25.5" customHeight="1" x14ac:dyDescent="0.15">
      <c r="B12" s="5">
        <v>4</v>
      </c>
      <c r="C12" s="5"/>
      <c r="D12" s="5"/>
      <c r="E12" s="5"/>
      <c r="F12" s="2" t="str">
        <f t="shared" si="0"/>
        <v/>
      </c>
      <c r="G12" s="5"/>
      <c r="H12" s="5"/>
      <c r="I12" s="5"/>
      <c r="J12" s="6"/>
      <c r="K12" s="6"/>
    </row>
    <row r="13" spans="2:11" ht="25.5" customHeight="1" x14ac:dyDescent="0.15">
      <c r="B13" s="5">
        <v>5</v>
      </c>
      <c r="C13" s="5"/>
      <c r="D13" s="5"/>
      <c r="E13" s="5"/>
      <c r="F13" s="2" t="str">
        <f t="shared" si="0"/>
        <v/>
      </c>
      <c r="G13" s="5"/>
      <c r="H13" s="5"/>
      <c r="I13" s="5"/>
      <c r="J13" s="6"/>
      <c r="K13" s="6"/>
    </row>
    <row r="14" spans="2:11" ht="25.5" customHeight="1" x14ac:dyDescent="0.15">
      <c r="B14" s="5">
        <v>6</v>
      </c>
      <c r="C14" s="5"/>
      <c r="D14" s="5"/>
      <c r="E14" s="5"/>
      <c r="F14" s="2" t="str">
        <f t="shared" si="0"/>
        <v/>
      </c>
      <c r="G14" s="5"/>
      <c r="H14" s="5"/>
      <c r="I14" s="5"/>
      <c r="J14" s="6"/>
      <c r="K14" s="6"/>
    </row>
    <row r="15" spans="2:11" ht="25.5" customHeight="1" x14ac:dyDescent="0.15">
      <c r="B15" s="5">
        <v>7</v>
      </c>
      <c r="C15" s="5"/>
      <c r="D15" s="5"/>
      <c r="E15" s="5"/>
      <c r="F15" s="2" t="str">
        <f t="shared" si="0"/>
        <v/>
      </c>
      <c r="G15" s="5"/>
      <c r="H15" s="5"/>
      <c r="I15" s="5"/>
      <c r="J15" s="6"/>
      <c r="K15" s="6"/>
    </row>
    <row r="16" spans="2:11" ht="25.5" customHeight="1" x14ac:dyDescent="0.15">
      <c r="B16" s="5">
        <v>8</v>
      </c>
      <c r="C16" s="5"/>
      <c r="D16" s="5"/>
      <c r="E16" s="5"/>
      <c r="F16" s="2" t="str">
        <f t="shared" si="0"/>
        <v/>
      </c>
      <c r="G16" s="5"/>
      <c r="H16" s="5"/>
      <c r="I16" s="5"/>
      <c r="J16" s="6"/>
      <c r="K16" s="6"/>
    </row>
    <row r="17" spans="2:11" ht="25.5" customHeight="1" x14ac:dyDescent="0.15">
      <c r="B17" s="5">
        <v>9</v>
      </c>
      <c r="C17" s="5"/>
      <c r="D17" s="5"/>
      <c r="E17" s="5"/>
      <c r="F17" s="2" t="str">
        <f t="shared" si="0"/>
        <v/>
      </c>
      <c r="G17" s="5"/>
      <c r="H17" s="5"/>
      <c r="I17" s="5"/>
      <c r="J17" s="6"/>
      <c r="K17" s="6"/>
    </row>
    <row r="18" spans="2:11" ht="25.5" customHeight="1" x14ac:dyDescent="0.15">
      <c r="B18" s="5">
        <v>10</v>
      </c>
      <c r="C18" s="5"/>
      <c r="D18" s="5"/>
      <c r="E18" s="5"/>
      <c r="F18" s="2" t="str">
        <f t="shared" si="0"/>
        <v/>
      </c>
      <c r="G18" s="5"/>
      <c r="H18" s="5"/>
      <c r="I18" s="5"/>
      <c r="J18" s="6"/>
      <c r="K18" s="6"/>
    </row>
    <row r="19" spans="2:11" ht="25.5" customHeight="1" x14ac:dyDescent="0.15">
      <c r="B19" s="5">
        <v>11</v>
      </c>
      <c r="C19" s="5"/>
      <c r="D19" s="5"/>
      <c r="E19" s="5"/>
      <c r="F19" s="2" t="str">
        <f t="shared" si="0"/>
        <v/>
      </c>
      <c r="G19" s="5"/>
      <c r="H19" s="5"/>
      <c r="I19" s="5"/>
      <c r="J19" s="6"/>
      <c r="K19" s="6"/>
    </row>
    <row r="20" spans="2:11" ht="25.5" customHeight="1" x14ac:dyDescent="0.15">
      <c r="B20" s="5">
        <v>12</v>
      </c>
      <c r="C20" s="5"/>
      <c r="D20" s="5"/>
      <c r="E20" s="5"/>
      <c r="F20" s="2" t="str">
        <f t="shared" si="0"/>
        <v/>
      </c>
      <c r="G20" s="5"/>
      <c r="H20" s="5"/>
      <c r="I20" s="5"/>
      <c r="J20" s="6"/>
      <c r="K20" s="6"/>
    </row>
    <row r="21" spans="2:11" ht="25.5" customHeight="1" x14ac:dyDescent="0.15">
      <c r="B21" s="5">
        <v>13</v>
      </c>
      <c r="C21" s="5"/>
      <c r="D21" s="5"/>
      <c r="E21" s="5"/>
      <c r="F21" s="2" t="str">
        <f t="shared" si="0"/>
        <v/>
      </c>
      <c r="G21" s="5"/>
      <c r="H21" s="5"/>
      <c r="I21" s="5"/>
      <c r="J21" s="6"/>
      <c r="K21" s="6"/>
    </row>
    <row r="22" spans="2:11" ht="25.5" customHeight="1" x14ac:dyDescent="0.15">
      <c r="B22" s="5">
        <v>14</v>
      </c>
      <c r="C22" s="5"/>
      <c r="D22" s="5"/>
      <c r="E22" s="5"/>
      <c r="F22" s="2"/>
      <c r="G22" s="5"/>
      <c r="H22" s="5"/>
      <c r="I22" s="5"/>
      <c r="J22" s="6"/>
      <c r="K22" s="6"/>
    </row>
    <row r="23" spans="2:11" ht="25.5" customHeight="1" x14ac:dyDescent="0.15">
      <c r="B23" s="5">
        <v>15</v>
      </c>
      <c r="C23" s="5"/>
      <c r="D23" s="5"/>
      <c r="E23" s="5"/>
      <c r="F23" s="2"/>
      <c r="G23" s="5"/>
      <c r="H23" s="5"/>
      <c r="I23" s="5"/>
      <c r="J23" s="6"/>
      <c r="K23" s="6"/>
    </row>
    <row r="24" spans="2:11" ht="25.5" customHeight="1" x14ac:dyDescent="0.15">
      <c r="B24" s="5" t="s">
        <v>0</v>
      </c>
      <c r="C24" s="14"/>
      <c r="D24" s="15"/>
      <c r="E24" s="25"/>
      <c r="F24" s="2" t="str">
        <f t="shared" si="0"/>
        <v/>
      </c>
      <c r="G24" s="15"/>
      <c r="H24" s="15"/>
      <c r="I24" s="15"/>
      <c r="J24" s="15"/>
      <c r="K24" s="15"/>
    </row>
    <row r="25" spans="2:11" ht="6" customHeight="1" x14ac:dyDescent="0.15"/>
  </sheetData>
  <mergeCells count="5">
    <mergeCell ref="D2:H2"/>
    <mergeCell ref="C6:F6"/>
    <mergeCell ref="H6:I6"/>
    <mergeCell ref="C7:F7"/>
    <mergeCell ref="H7:I7"/>
  </mergeCells>
  <phoneticPr fontId="1"/>
  <conditionalFormatting sqref="C5">
    <cfRule type="expression" dxfId="3" priority="2" stopIfTrue="1">
      <formula>$C$5=""</formula>
    </cfRule>
  </conditionalFormatting>
  <conditionalFormatting sqref="C6:F7">
    <cfRule type="expression" dxfId="2" priority="4" stopIfTrue="1">
      <formula>$C$5=""</formula>
    </cfRule>
  </conditionalFormatting>
  <conditionalFormatting sqref="C9:K24">
    <cfRule type="expression" dxfId="1" priority="1" stopIfTrue="1">
      <formula>$C$5=""</formula>
    </cfRule>
  </conditionalFormatting>
  <conditionalFormatting sqref="H6:I7">
    <cfRule type="expression" dxfId="0" priority="3" stopIfTrue="1">
      <formula>$C$5=""</formula>
    </cfRule>
  </conditionalFormatting>
  <dataValidations count="1">
    <dataValidation imeMode="halfKatakana" allowBlank="1" showInputMessage="1" showErrorMessage="1" sqref="F9:F24" xr:uid="{00000000-0002-0000-0800-000000000000}"/>
  </dataValidation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開催要項</vt:lpstr>
      <vt:lpstr>申込要項</vt:lpstr>
      <vt:lpstr>申込チーム</vt:lpstr>
      <vt:lpstr>チーム１</vt:lpstr>
      <vt:lpstr>チーム２</vt:lpstr>
      <vt:lpstr>チーム３</vt:lpstr>
      <vt:lpstr>チーム４</vt:lpstr>
      <vt:lpstr>チーム５</vt:lpstr>
      <vt:lpstr>チーム６</vt:lpstr>
      <vt:lpstr>申込チーム!Print_Area</vt:lpstr>
      <vt:lpstr>申込要項!Print_Area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dc:creator>
  <cp:lastModifiedBy>芳一 山本</cp:lastModifiedBy>
  <cp:lastPrinted>2016-10-19T01:20:01Z</cp:lastPrinted>
  <dcterms:created xsi:type="dcterms:W3CDTF">2005-04-05T03:54:21Z</dcterms:created>
  <dcterms:modified xsi:type="dcterms:W3CDTF">2025-11-08T00:38:13Z</dcterms:modified>
</cp:coreProperties>
</file>